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D:\Documents\Hedgerows Ireland\"/>
    </mc:Choice>
  </mc:AlternateContent>
  <xr:revisionPtr revIDLastSave="0" documentId="8_{1858D33E-F92D-420B-B415-BBB6EF134120}" xr6:coauthVersionLast="47" xr6:coauthVersionMax="47" xr10:uidLastSave="{00000000-0000-0000-0000-000000000000}"/>
  <bookViews>
    <workbookView xWindow="-108" yWindow="-108" windowWidth="23256" windowHeight="12456" tabRatio="880" activeTab="1" xr2:uid="{00000000-000D-0000-FFFF-FFFF00000000}"/>
  </bookViews>
  <sheets>
    <sheet name="Notes" sheetId="1" r:id="rId1"/>
    <sheet name="Structural Recording Form" sheetId="2" r:id="rId2"/>
    <sheet name="Shrub Recording Form" sheetId="7" r:id="rId3"/>
    <sheet name="Climber Trees Recording Form" sheetId="8" r:id="rId4"/>
    <sheet name="Ground Flora etc Recording Form" sheetId="9" r:id="rId5"/>
  </sheets>
  <definedNames>
    <definedName name="_xlnm._FilterDatabase" localSheetId="3" hidden="1">'Climber Trees Recording Form'!$B$1:$U$52</definedName>
    <definedName name="_xlnm._FilterDatabase" localSheetId="4" hidden="1">'Ground Flora etc Recording Form'!$B$1:$U$43</definedName>
    <definedName name="_xlnm._FilterDatabase" localSheetId="2" hidden="1">'Shrub Recording Form'!$A$1:$AY$1</definedName>
    <definedName name="AdjacentLandUse">Notes!$B$19:$B$30</definedName>
    <definedName name="Aspect">Notes!$H$3:$H$18</definedName>
    <definedName name="BankDegD">Notes!$B$191:$B$195</definedName>
    <definedName name="BankDegE">Notes!$D$197:$D$199</definedName>
    <definedName name="BankWallShelf">Notes!$B$105:$B$108</definedName>
    <definedName name="Base">Notes!$B$182:$B$185</definedName>
    <definedName name="BaseV">Notes!$D$187:$D$188</definedName>
    <definedName name="BoundaryFunction">Notes!$B$91:$B$92</definedName>
    <definedName name="BWSSize">Notes!$B$122:$B$125</definedName>
    <definedName name="CORINE">Notes!$G$3:$G$14</definedName>
    <definedName name="DAFOR">Notes!$J$2:$J$7</definedName>
    <definedName name="Designated">Notes!$D$82:$D$88</definedName>
    <definedName name="Domin">Notes!$I$2:$I$12</definedName>
    <definedName name="Drain">Notes!$B$111:$B$114</definedName>
    <definedName name="DrainSize">Notes!$B$128:$B$131</definedName>
    <definedName name="Fencing">Notes!$B$304:$B$308</definedName>
    <definedName name="FencingS">Notes!$D$309:$D$310</definedName>
    <definedName name="Flora">Notes!$G$313:$G$319</definedName>
    <definedName name="Fossitt">Notes!$B$64:$B$80</definedName>
    <definedName name="Gaps">Notes!$B$170:$B$175</definedName>
    <definedName name="GapsSorG">Notes!$B$177:$B$180</definedName>
    <definedName name="Height">Notes!$B$154:$B$158</definedName>
    <definedName name="History">Notes!$D$32:$D$37</definedName>
    <definedName name="HistOS">Notes!$D$50:$D$53</definedName>
    <definedName name="HRoad">Notes!$G$40:$G$43</definedName>
    <definedName name="Linearity">Notes!$B$101:$B$103</definedName>
    <definedName name="Mgmt">Notes!$B$251:$B$265</definedName>
    <definedName name="MgmtMethod">Notes!$B$285:$B$293</definedName>
    <definedName name="MgmtOOS">Notes!$D$267:$D$268</definedName>
    <definedName name="MgmtStage">Notes!$B$272:$B$282</definedName>
    <definedName name="Outline">Notes!$B$97:$B$98</definedName>
    <definedName name="OvHead">Notes!$D$160:$D$161</definedName>
    <definedName name="PresDom">Notes!$K$2:$K$3</definedName>
    <definedName name="Profile">Notes!$B$140:$B$146</definedName>
    <definedName name="ProfileSuffix">Notes!$B$150:$B$152</definedName>
    <definedName name="Rejuv">Notes!$B$295:$B$297</definedName>
    <definedName name="RejuvR">Notes!$D$299:$D$301</definedName>
    <definedName name="RoadClass">Notes!$C$40:$C$46</definedName>
    <definedName name="SMR">Notes!$D$54:$D$55</definedName>
    <definedName name="Soil">Notes!$G$16:$G$26</definedName>
    <definedName name="ThirtyL">'Structural Recording Form'!$B$6:$I$8</definedName>
    <definedName name="TreeAge">Notes!$B$209:$B$213</definedName>
    <definedName name="TreeH">Notes!$B$217:$B$222</definedName>
    <definedName name="TreesQ">Notes!$D$202:$D$206</definedName>
    <definedName name="VergeD">Notes!$D$231:$D$234</definedName>
    <definedName name="VergeDHist">Notes!$D$231:$D$234</definedName>
    <definedName name="VergeW">Notes!$B$225:$B$229</definedName>
    <definedName name="Vigour">Notes!$B$237:$B$246</definedName>
    <definedName name="WetDry">Notes!$D$133:$D$135</definedName>
    <definedName name="Width">Notes!$B$164:$B$167</definedName>
    <definedName name="WL1or2">Notes!$B$118:$B$119</definedName>
    <definedName name="WoodLk">Notes!$D$57:$D$60</definedName>
  </definedNames>
  <calcPr calcId="191028"/>
</workbook>
</file>

<file path=xl/calcChain.xml><?xml version="1.0" encoding="utf-8"?>
<calcChain xmlns="http://schemas.openxmlformats.org/spreadsheetml/2006/main">
  <c r="M6" i="2" l="1"/>
  <c r="M7" i="2" s="1"/>
  <c r="M8" i="2" l="1"/>
  <c r="D6" i="1"/>
  <c r="D7" i="1" l="1"/>
  <c r="D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2" authorId="0" shapeId="0" xr:uid="{00000000-0006-0000-0100-000001000000}">
      <text>
        <r>
          <rPr>
            <sz val="10"/>
            <color indexed="8"/>
            <rFont val="Arial"/>
            <charset val="1"/>
          </rPr>
          <t>Unique identifier: 3 character OS hectad reference; 2 digit hedge number identifier; 1 alpha character a or b to indicate 30m strip  e.g. H13.01a</t>
        </r>
      </text>
    </comment>
    <comment ref="A3" authorId="0" shapeId="0" xr:uid="{00000000-0006-0000-0100-000002000000}">
      <text>
        <r>
          <rPr>
            <sz val="10"/>
            <color indexed="8"/>
            <rFont val="Arial"/>
            <charset val="1"/>
          </rPr>
          <t>day: month: year</t>
        </r>
      </text>
    </comment>
    <comment ref="A6" authorId="0" shapeId="0" xr:uid="{00000000-0006-0000-0100-000003000000}">
      <text>
        <r>
          <rPr>
            <sz val="10"/>
            <color indexed="8"/>
            <rFont val="Arial"/>
            <charset val="1"/>
          </rPr>
          <t>Distance in metres</t>
        </r>
      </text>
    </comment>
    <comment ref="A7" authorId="0" shapeId="0" xr:uid="{00000000-0006-0000-0100-000004000000}">
      <text>
        <r>
          <rPr>
            <sz val="10"/>
            <color indexed="8"/>
            <rFont val="Arial"/>
            <charset val="1"/>
          </rPr>
          <t>Distance in metres</t>
        </r>
      </text>
    </comment>
    <comment ref="A8" authorId="0" shapeId="0" xr:uid="{00000000-0006-0000-0100-000005000000}">
      <text>
        <r>
          <rPr>
            <sz val="10"/>
            <color indexed="8"/>
            <rFont val="Arial"/>
            <charset val="1"/>
          </rPr>
          <t>Distance in metres</t>
        </r>
      </text>
    </comment>
    <comment ref="A9" authorId="0" shapeId="0" xr:uid="{00000000-0006-0000-0100-000006000000}">
      <text>
        <r>
          <rPr>
            <sz val="10"/>
            <color indexed="8"/>
            <rFont val="Arial"/>
            <charset val="1"/>
          </rPr>
          <t xml:space="preserve">CORINE Land Cover Classification
3 Complex Cultivation Patterns
4 Coniferous Forest
8 Land principally occupied by agriculture
12 Green Urban Area
14 Wetlands
15 Peat Bogs
19 Transitional Woodland / Scrub
20 Water Bodies
21 Non-irrigated arable land
22 Pasture
23 Other Agricultural Land
25 Forestry 
</t>
        </r>
      </text>
    </comment>
    <comment ref="A10" authorId="0" shapeId="0" xr:uid="{00000000-0006-0000-0100-000007000000}">
      <text>
        <r>
          <rPr>
            <sz val="10"/>
            <color indexed="8"/>
            <rFont val="Arial"/>
            <charset val="1"/>
          </rPr>
          <t>This can be assessed using the appropriate layer on the NBDC website www.biodiversityireland.ie
2 Alluviums - Mineral alluvium
4 Alluvium undifferentiated
5 Acid Brown Earts / Brown Podzolics
6 Surface Water Gleys Shallow
11 Lithosols / Regosols
14 Surface Water Gleys Basic
18 Lithosols Peats
19 Renzinas / Lithosols
20 Raised Bog cutaway/cutover</t>
        </r>
      </text>
    </comment>
    <comment ref="A11" authorId="0" shapeId="0" xr:uid="{00000000-0006-0000-0100-000008000000}">
      <text>
        <r>
          <rPr>
            <sz val="10"/>
            <color indexed="8"/>
            <rFont val="Arial"/>
            <charset val="1"/>
          </rPr>
          <t>Record maximum elevation of the hedge using GPS or Discovery Series contours.</t>
        </r>
      </text>
    </comment>
    <comment ref="A12" authorId="0" shapeId="0" xr:uid="{00000000-0006-0000-0100-000009000000}">
      <text>
        <r>
          <rPr>
            <sz val="10"/>
            <color indexed="8"/>
            <rFont val="Arial"/>
            <charset val="1"/>
          </rPr>
          <t>Record minimum elevation of the hedge using GPS or Discovery Series contours.</t>
        </r>
      </text>
    </comment>
    <comment ref="A13" authorId="0" shapeId="0" xr:uid="{00000000-0006-0000-0100-00000A000000}">
      <text>
        <r>
          <rPr>
            <sz val="10"/>
            <color indexed="8"/>
            <rFont val="Arial"/>
            <charset val="1"/>
          </rPr>
          <t>Using 16 major compass points deduce the aspect of each side based on a straight line drawn from one end of the hedge to the other.</t>
        </r>
      </text>
    </comment>
    <comment ref="A14" authorId="0" shapeId="0" xr:uid="{00000000-0006-0000-0100-00000B000000}">
      <text>
        <r>
          <rPr>
            <sz val="10"/>
            <color indexed="8"/>
            <rFont val="Arial"/>
            <charset val="1"/>
          </rPr>
          <t>Using 16 major compass points deduce the aspect of each side based on a straight line drawn from one end of the hedge to the other.</t>
        </r>
      </text>
    </comment>
    <comment ref="A15" authorId="0" shapeId="0" xr:uid="{00000000-0006-0000-0100-00000C000000}">
      <text>
        <r>
          <rPr>
            <sz val="10"/>
            <color indexed="8"/>
            <rFont val="Arial"/>
            <charset val="1"/>
          </rPr>
          <t xml:space="preserve">1  internal farm boundary 
2  townland / parish, etc. boundary
3  canal side boundary 
4  railway line boundary 
5  farm boundary
</t>
        </r>
      </text>
    </comment>
    <comment ref="A16" authorId="0" shapeId="0" xr:uid="{00000000-0006-0000-0100-00000D000000}">
      <text>
        <r>
          <rPr>
            <sz val="10"/>
            <color indexed="8"/>
            <rFont val="Arial"/>
            <charset val="1"/>
          </rPr>
          <t xml:space="preserve">1   road  
2   stream Only record if it meets Fossitt watercourse definitions
3   recently established Hedgerow up to 25 years old
  </t>
        </r>
      </text>
    </comment>
    <comment ref="A17" authorId="0" shapeId="0" xr:uid="{00000000-0006-0000-0100-00000E000000}">
      <text>
        <r>
          <rPr>
            <sz val="10"/>
            <color indexed="8"/>
            <rFont val="Arial"/>
            <charset val="1"/>
          </rPr>
          <t>For roadside hedges only
NP – National Primary
NS – National Secondary
R – Regional
L  – Local
U – Unclassified
F – Farm Road or Track</t>
        </r>
      </text>
    </comment>
    <comment ref="A18" authorId="0" shapeId="0" xr:uid="{00000000-0006-0000-0100-00000F000000}">
      <text>
        <r>
          <rPr>
            <sz val="10"/>
            <color indexed="8"/>
            <rFont val="Arial"/>
            <charset val="1"/>
          </rPr>
          <t xml:space="preserve">1. Boundary present on 1st Edition OS Map 6 inch to one-mile
2. Boundary present on 2nd Edition OS Map 6 inch to one-mile
</t>
        </r>
      </text>
    </comment>
    <comment ref="A19" authorId="0" shapeId="0" xr:uid="{00000000-0006-0000-0100-000010000000}">
      <text>
        <r>
          <rPr>
            <sz val="10"/>
            <color indexed="8"/>
            <rFont val="Arial"/>
            <charset val="1"/>
          </rPr>
          <t>3. Boundary connects to feature on SMR</t>
        </r>
      </text>
    </comment>
    <comment ref="A20" authorId="0" shapeId="0" xr:uid="{00000000-0006-0000-0100-000011000000}">
      <text>
        <r>
          <rPr>
            <sz val="10"/>
            <color indexed="8"/>
            <rFont val="Arial"/>
            <charset val="1"/>
          </rPr>
          <t xml:space="preserve">a  Boundary connects to woodland on 1st edition OS 
b  Boundary shown as treeline on 1st edition OS
</t>
        </r>
      </text>
    </comment>
    <comment ref="A21" authorId="0" shapeId="0" xr:uid="{00000000-0006-0000-0100-000012000000}">
      <text>
        <r>
          <rPr>
            <sz val="10"/>
            <color indexed="8"/>
            <rFont val="Arial"/>
            <charset val="1"/>
          </rPr>
          <t xml:space="preserve">a   arable (BC) 
b   improved grassland (GA) 
b1  neglected pasture (GA) 
c   semi-natural grassland (GS)
d   non-native woodland (WD)
e   semi-natural woodland /  scrub (WN)
f   scrub/transitional woodland (WS)
g   curtilage/built land (BL) 
g3 curtilage/built land (BL3) BL3 Buildings and artificial surfaces
h   peatlands (P) 
i   lake/pond (FL) 
j   watercourse (FW) 
k  other (target note) 
m hedgerow (WL1 or WL2) 
n. earthbank (BL2) 
o. re-colonising bare ground (ED3)
</t>
        </r>
      </text>
    </comment>
    <comment ref="A22" authorId="0" shapeId="0" xr:uid="{00000000-0006-0000-0100-000013000000}">
      <text>
        <r>
          <rPr>
            <sz val="10"/>
            <color indexed="8"/>
            <rFont val="Arial"/>
            <charset val="1"/>
          </rPr>
          <t xml:space="preserve">a   arable (BC) 
b   improved grassland (GA) 
b1  neglected pasture (GA) 
c   semi-natural grassland (GS)
d   non-native woodland (WD)
e   semi-natural woodland /  scrub (WN)
f   scrub/transitional woodland (WS)
g   curtilage/built land (BL) 
g3 curtilage/built land (BL3) BL3 Buildings and artificial surfaces
h   peatlands (P) 
i   lake/pond (FL) 
j   watercourse (FW) 
k  other (target note) 
m hedgerow (WL1 or WL2)
n. earthbank (BL2) 
o. re-colonising bare ground (ED3)
</t>
        </r>
      </text>
    </comment>
    <comment ref="A23" authorId="0" shapeId="0" xr:uid="{00000000-0006-0000-0100-000014000000}">
      <text>
        <r>
          <rPr>
            <sz val="10"/>
            <color indexed="8"/>
            <rFont val="Arial"/>
            <charset val="1"/>
          </rPr>
          <t xml:space="preserve">a   arable (BC) 
b   improved grassland (GA) 
b1  neglected pasture (GA) 
c   semi-natural grassland (GS)
d   non-native woodland (WD)
e   semi-natural woodland /  scrub (WN)
f   scrub/transitional woodland (WS)
g   curtilage/built land (BL) 
g3 curtilage/built land (BL3) BL3 Buildings and artificial surfaces
h   peatlands (P) 
i   lake/pond (FL) 
j   watercourse (FW) 
k  other (target note) 
m hedgerow (WL1 or WL2) 
n. earthbank (BL2) 
o. re-colonising bare ground (ED3)
</t>
        </r>
      </text>
    </comment>
    <comment ref="A24" authorId="0" shapeId="0" xr:uid="{00000000-0006-0000-0100-000015000000}">
      <text>
        <r>
          <rPr>
            <sz val="10"/>
            <color indexed="8"/>
            <rFont val="Arial"/>
            <charset val="1"/>
          </rPr>
          <t xml:space="preserve">a   arable (BC) 
b   improved grassland (GA) 
b1  neglected pasture (GA) 
c   semi-natural grassland (GS)
d   non-native woodland (WD)
e   semi-natural woodland /  scrub (WN)
f   scrub/transitional woodland (WS)
g   curtilage/built land (BL) 
g3 curtilage/built land (BL3) BL3 Buildings and artificial surfaces
h   peatlands (P) 
i   lake/pond (FL) 
j   watercourse (FW) 
k  other (target note) 
m hedgerow (WL1 or WL2) 
n. earthbank (BL2) 
o. re-colonising bare ground (ED3)
</t>
        </r>
      </text>
    </comment>
    <comment ref="A25" authorId="0" shapeId="0" xr:uid="{00000000-0006-0000-0100-000016000000}">
      <text>
        <r>
          <rPr>
            <sz val="10"/>
            <color indexed="8"/>
            <rFont val="Arial"/>
            <charset val="1"/>
          </rPr>
          <t xml:space="preserve">1   hedge redundant 
2   active boundary
</t>
        </r>
      </text>
    </comment>
    <comment ref="A26" authorId="0" shapeId="0" xr:uid="{00000000-0006-0000-0100-000017000000}">
      <text>
        <r>
          <rPr>
            <sz val="10"/>
            <color indexed="8"/>
            <rFont val="Arial"/>
            <charset val="1"/>
          </rPr>
          <t xml:space="preserve">a   linear 
b  non-linear
</t>
        </r>
      </text>
    </comment>
    <comment ref="A27" authorId="0" shapeId="0" xr:uid="{00000000-0006-0000-0100-000018000000}">
      <text>
        <r>
          <rPr>
            <sz val="10"/>
            <color indexed="8"/>
            <rFont val="Arial"/>
            <charset val="1"/>
          </rPr>
          <t xml:space="preserve">1   Single Line Hedge 
2   Double Line Hedge 
3   Random Line 
</t>
        </r>
      </text>
    </comment>
    <comment ref="A28" authorId="0" shapeId="0" xr:uid="{00000000-0006-0000-0100-000019000000}">
      <text>
        <r>
          <rPr>
            <sz val="10"/>
            <color indexed="8"/>
            <rFont val="Arial"/>
            <charset val="1"/>
          </rPr>
          <t xml:space="preserve">1   Bank 
2   Wall 
3   Shelf 
0    none of the above features
</t>
        </r>
      </text>
    </comment>
    <comment ref="A29" authorId="0" shapeId="0" xr:uid="{00000000-0006-0000-0100-00001A000000}">
      <text>
        <r>
          <rPr>
            <sz val="10"/>
            <color indexed="8"/>
            <rFont val="Arial"/>
            <charset val="1"/>
          </rPr>
          <t xml:space="preserve">
a   External Drain        Double Ditch should be recorded as a_a
b   Internal Drain 
c   Internal Path, Track-way, etc. 
0   none of the above features
</t>
        </r>
      </text>
    </comment>
    <comment ref="A30" authorId="0" shapeId="0" xr:uid="{00000000-0006-0000-0100-00001B000000}">
      <text>
        <r>
          <rPr>
            <sz val="10"/>
            <color indexed="8"/>
            <rFont val="Arial"/>
            <charset val="1"/>
          </rPr>
          <t xml:space="preserve">1     WL1 Hedgerow
2     WL2 Treeline
</t>
        </r>
      </text>
    </comment>
    <comment ref="A31" authorId="0" shapeId="0" xr:uid="{00000000-0006-0000-0100-00001C000000}">
      <text>
        <r>
          <rPr>
            <sz val="10"/>
            <color indexed="8"/>
            <rFont val="Arial"/>
            <charset val="1"/>
          </rPr>
          <t xml:space="preserve">a     &lt; 0.5m 
b     0.5 – 1 m 
c    &gt; 1m 
d    not applicable
</t>
        </r>
      </text>
    </comment>
    <comment ref="A32" authorId="0" shapeId="0" xr:uid="{00000000-0006-0000-0100-00001D000000}">
      <text>
        <r>
          <rPr>
            <sz val="10"/>
            <color indexed="8"/>
            <rFont val="Arial"/>
            <charset val="1"/>
          </rPr>
          <t xml:space="preserve">1    not present 
2    small (&lt;0.5m) 
3    medium  (0.5 – 1m) 
4    large (&gt;1m)
a    dry ditch / drain
b    wet ditch / drain
</t>
        </r>
      </text>
    </comment>
    <comment ref="A33" authorId="0" shapeId="0" xr:uid="{00000000-0006-0000-0100-00001E000000}">
      <text>
        <r>
          <rPr>
            <sz val="10"/>
            <color indexed="8"/>
            <rFont val="Arial"/>
            <charset val="1"/>
          </rPr>
          <t>a   remnant  For a remnant hedges only record categories A-J, M,O, R, and U-Y.
b   relict (derelict) 
c   boxed / A shape 
d   overgrown/irregular 
e.   top heavy /   undercut 
f    straight sided 
g   wind-shaped</t>
        </r>
      </text>
    </comment>
    <comment ref="A34" authorId="0" shapeId="0" xr:uid="{00000000-0006-0000-0100-00001F000000}">
      <text>
        <r>
          <rPr>
            <sz val="10"/>
            <color indexed="8"/>
            <rFont val="Arial"/>
            <charset val="1"/>
          </rPr>
          <t>a   remnant  For a remnant hedges only record categories A-J, M,O, R, and U-Y.
b   relict (derelict) 
c   boxed / A shape 
d   overgrown/irregular 
e.   top heavy /   undercut 
f    straight sided 
g   wind-shaped</t>
        </r>
      </text>
    </comment>
    <comment ref="A35" authorId="0" shapeId="0" xr:uid="{00000000-0006-0000-0100-000020000000}">
      <text>
        <r>
          <rPr>
            <sz val="10"/>
            <color indexed="8"/>
            <rFont val="Arial"/>
            <charset val="1"/>
          </rPr>
          <t>a  losing basal structure 
b  outgrowths  at base</t>
        </r>
      </text>
    </comment>
    <comment ref="A36" authorId="0" shapeId="0" xr:uid="{00000000-0006-0000-0100-000021000000}">
      <text>
        <r>
          <rPr>
            <sz val="10"/>
            <color indexed="8"/>
            <rFont val="Arial"/>
            <charset val="1"/>
          </rPr>
          <t xml:space="preserve">1      &lt;1.5m 
2      1.5 – 2.5m 
3      2.5 – 4m 
4      4 - 5m 
5       5m+
</t>
        </r>
      </text>
    </comment>
    <comment ref="A37" authorId="0" shapeId="0" xr:uid="{00000000-0006-0000-0100-000022000000}">
      <text>
        <r>
          <rPr>
            <sz val="10"/>
            <color indexed="8"/>
            <rFont val="Arial"/>
            <charset val="1"/>
          </rPr>
          <t>a    overhead wires/cables</t>
        </r>
      </text>
    </comment>
    <comment ref="A38" authorId="0" shapeId="0" xr:uid="{00000000-0006-0000-0100-000023000000}">
      <text>
        <r>
          <rPr>
            <sz val="10"/>
            <color indexed="8"/>
            <rFont val="Arial"/>
            <charset val="1"/>
          </rPr>
          <t xml:space="preserve">a    &lt; 1m 
b    1– 2m 
c    2 – 3m 
d    3 m+
</t>
        </r>
      </text>
    </comment>
    <comment ref="A39" authorId="0" shapeId="0" xr:uid="{00000000-0006-0000-0100-000024000000}">
      <text>
        <r>
          <rPr>
            <sz val="10"/>
            <color indexed="8"/>
            <rFont val="Arial"/>
            <charset val="1"/>
          </rPr>
          <t xml:space="preserve">1   complete 
2   &lt; 5 % gaps 
3   5 – 10 % gaps 
4   10 – 25 % 
5   25 – 50 % 
6   &gt; 50 %
</t>
        </r>
      </text>
    </comment>
    <comment ref="A40" authorId="0" shapeId="0" xr:uid="{00000000-0006-0000-0100-000025000000}">
      <text>
        <r>
          <rPr>
            <sz val="10"/>
            <color indexed="8"/>
            <rFont val="Arial"/>
            <charset val="1"/>
          </rPr>
          <t xml:space="preserve">a   general Individual gaps &lt; 5m
b   specific  Any individual gap &gt;5m
</t>
        </r>
      </text>
    </comment>
    <comment ref="A41" authorId="0" shapeId="0" xr:uid="{00000000-0006-0000-0100-000026000000}">
      <text>
        <r>
          <rPr>
            <sz val="10"/>
            <color indexed="8"/>
            <rFont val="Arial"/>
            <charset val="1"/>
          </rPr>
          <t xml:space="preserve">a   open / translucent Little or no horizontal mesh of branches of woody shrubs in the bottom metre.
b   scrawny, semi-translucent More light/ vegetation than hedge growth. The horizontal mesh of branches or bushy growth of hedging shrubs at base of the hedge is unlikely to prevent movement of stock through the hedgerow.
c   semi-opaque More hedge growth than light/ vegetation.
d   dense / opaque Shrub growth and horizontal meshing of branches in the bottom metre, sufficiently dense to contain livestock.
</t>
        </r>
      </text>
    </comment>
    <comment ref="A42" authorId="0" shapeId="0" xr:uid="{00000000-0006-0000-0100-000027000000}">
      <text>
        <r>
          <rPr>
            <sz val="10"/>
            <color indexed="8"/>
            <rFont val="Arial"/>
            <charset val="1"/>
          </rPr>
          <t xml:space="preserve">a   vegetation </t>
        </r>
      </text>
    </comment>
    <comment ref="A43" authorId="0" shapeId="0" xr:uid="{00000000-0006-0000-0100-000028000000}">
      <text>
        <r>
          <rPr>
            <sz val="10"/>
            <color indexed="8"/>
            <rFont val="Arial"/>
            <charset val="1"/>
          </rPr>
          <t xml:space="preserve">1   not applicable No bank, wall or shelf.
2   none 
3   severe 
4   minor 
5  drain blocked/waterlogged
</t>
        </r>
      </text>
    </comment>
    <comment ref="A44" authorId="0" shapeId="0" xr:uid="{00000000-0006-0000-0100-000029000000}">
      <text>
        <r>
          <rPr>
            <sz val="10"/>
            <color indexed="8"/>
            <rFont val="Arial"/>
            <charset val="1"/>
          </rPr>
          <t xml:space="preserve">a  general     &gt;10% Damage occurs over &gt;10% of the length of the hedge
b  isolated      Damage occurs at up to 10% of the length of the hedge.
</t>
        </r>
      </text>
    </comment>
    <comment ref="A45" authorId="0" shapeId="0" xr:uid="{00000000-0006-0000-0100-00002A000000}">
      <text>
        <r>
          <rPr>
            <sz val="10"/>
            <color indexed="8"/>
            <rFont val="Arial"/>
            <charset val="1"/>
          </rPr>
          <t xml:space="preserve">a    none 
b    few  up to 15% 
c    scattered 15 – 30% 
d    abundant 31-75% 
e    line  &gt;75%
</t>
        </r>
      </text>
    </comment>
    <comment ref="A46" authorId="0" shapeId="0" xr:uid="{00000000-0006-0000-0100-00002B000000}">
      <text>
        <r>
          <rPr>
            <sz val="10"/>
            <color indexed="8"/>
            <rFont val="Arial"/>
            <charset val="1"/>
          </rPr>
          <t xml:space="preserve">1   all mature 
2   predominantly mature 
3   predominantly immature 
4   mixed age range 
5   none
</t>
        </r>
      </text>
    </comment>
    <comment ref="A47" authorId="0" shapeId="0" xr:uid="{00000000-0006-0000-0100-00002C000000}">
      <text>
        <r>
          <rPr>
            <sz val="10"/>
            <color indexed="8"/>
            <rFont val="Arial"/>
            <charset val="1"/>
          </rPr>
          <t xml:space="preserve">a   &lt;3m     
b   3-5m 
c   5-10m 
d   10-20m 
e   &gt;20m 
</t>
        </r>
      </text>
    </comment>
    <comment ref="A48" authorId="0" shapeId="0" xr:uid="{00000000-0006-0000-0100-00002D000000}">
      <text>
        <r>
          <rPr>
            <sz val="10"/>
            <color indexed="8"/>
            <rFont val="Arial"/>
            <charset val="1"/>
          </rPr>
          <t xml:space="preserve">a   &lt; 1m 
b   1 – 2m 
c   2 - 4m 
d   4m + 
e  none
</t>
        </r>
      </text>
    </comment>
    <comment ref="A49" authorId="0" shapeId="0" xr:uid="{00000000-0006-0000-0100-00002E000000}">
      <text>
        <r>
          <rPr>
            <sz val="10"/>
            <color indexed="8"/>
            <rFont val="Arial"/>
            <charset val="1"/>
          </rPr>
          <t>0  none
1  poached within 2m 
2  ploughed within 2m 
3  herbicide use &gt;20%</t>
        </r>
      </text>
    </comment>
    <comment ref="A50" authorId="0" shapeId="0" xr:uid="{00000000-0006-0000-0100-00002F000000}">
      <text>
        <r>
          <rPr>
            <sz val="10"/>
            <color indexed="8"/>
            <rFont val="Arial"/>
            <charset val="1"/>
          </rPr>
          <t xml:space="preserve">a   &lt; 1m 
b   1 – 2m 
c   2 - 4m 
d   4m + 
e  none
</t>
        </r>
      </text>
    </comment>
    <comment ref="A51" authorId="0" shapeId="0" xr:uid="{00000000-0006-0000-0100-000030000000}">
      <text>
        <r>
          <rPr>
            <sz val="10"/>
            <color indexed="8"/>
            <rFont val="Arial"/>
            <charset val="1"/>
          </rPr>
          <t>0  none
1  poached within 2m 
2  ploughed within 2m 
3  herbicide use &gt;20%</t>
        </r>
      </text>
    </comment>
    <comment ref="A52" authorId="0" shapeId="0" xr:uid="{00000000-0006-0000-0100-000031000000}">
      <text>
        <r>
          <rPr>
            <sz val="10"/>
            <color indexed="8"/>
            <rFont val="Arial"/>
            <charset val="1"/>
          </rPr>
          <t>a  poor 
b  average 
c  good 
d  poor in part 
e  basal decay 
f. evidence of disease</t>
        </r>
      </text>
    </comment>
    <comment ref="A53" authorId="0" shapeId="0" xr:uid="{00000000-0006-0000-0100-000032000000}">
      <text>
        <r>
          <rPr>
            <sz val="10"/>
            <color indexed="8"/>
            <rFont val="Arial"/>
            <charset val="1"/>
          </rPr>
          <t xml:space="preserve"> :
a    cut box profile 
b    cut ‘A’ shape 
c    cut on one side 
d    cut on both sides 
e     topped 
f     excavator This applies where land excavator type machinery has been used for hedge management purposes.  
g    fully laid 
h    laid in part 
i     coppiced        Cut no higher than 10cm from the ground
j     short term unmanaged Applies where options a-i and m  have not been implemented in the last 3-5 years.
k    long term unmanaged   No evidence of management activity in the last 5+ years.
l     infill planting 
m  pruned           Selective cutting of individual hedgerow plants.
n   other (target note) 
o  cropped          Cut between 10cm and 1m from ground (high coppicing.)
</t>
        </r>
      </text>
    </comment>
    <comment ref="A54" authorId="0" shapeId="0" xr:uid="{00000000-0006-0000-0100-000033000000}">
      <text>
        <r>
          <rPr>
            <sz val="10"/>
            <color indexed="8"/>
            <rFont val="Arial"/>
            <charset val="1"/>
          </rPr>
          <t>a.  out of season</t>
        </r>
      </text>
    </comment>
    <comment ref="A55" authorId="0" shapeId="0" xr:uid="{00000000-0006-0000-0100-000034000000}">
      <text>
        <r>
          <rPr>
            <sz val="10"/>
            <color indexed="8"/>
            <rFont val="Arial"/>
            <charset val="1"/>
          </rPr>
          <t xml:space="preserve">1 Heavily over-trimmed with many gaps and sparse stems, their bases gnarled or rotting.
2 Over-trimmed, infrequent stems too far apart to be ‘let up’ for laying. Hard knuckle at trim line, shrubs developing mushroom shaped growth form.
3 Over-trimmed, frequent stems. Stems still healthy but require more height. Hard knuckle may be starting to form at trim line.
4 Recently layed, coppiced, or planted hedgerow.
5 Healthy, dense, hedgerow with frequent stems and more than 2m in height.
6 Either a) Hedgerow more than 3m high and trimmed on rotation, or b) May also be non-intervention hedge, having intentionally been left un-trimmed for several years.
7 Hedgerow with frequent healthy stems more than 4m high.
8 Mature tall hedgerow with spreading tops. Stems still healthy (although they may be infrequent) but too large (more than 18cm in diameter) for laying.
9 Over-mature hedgerow with tops dying back, collapse possible. Perhaps becoming dominated by tree species.
10 Hedge developed into line of trees.
</t>
        </r>
      </text>
    </comment>
    <comment ref="A56" authorId="0" shapeId="0" xr:uid="{00000000-0006-0000-0100-000035000000}">
      <text>
        <r>
          <rPr>
            <sz val="10"/>
            <color indexed="8"/>
            <rFont val="Arial"/>
            <charset val="1"/>
          </rPr>
          <t xml:space="preserve">1    flail 
2    circular saw 
3    bar cutter 
4    hand tools 
5    excavator 
6    other 
7   unsure 
8   not applicable
</t>
        </r>
      </text>
    </comment>
    <comment ref="A57" authorId="0" shapeId="0" xr:uid="{00000000-0006-0000-0100-000036000000}">
      <text>
        <r>
          <rPr>
            <sz val="10"/>
            <color indexed="8"/>
            <rFont val="Arial"/>
            <charset val="1"/>
          </rPr>
          <t xml:space="preserve">a   no evidence 
b  past evidence of laying 
d  past evidence of coppicing
</t>
        </r>
      </text>
    </comment>
    <comment ref="A58" authorId="0" shapeId="0" xr:uid="{00000000-0006-0000-0100-000037000000}">
      <text>
        <r>
          <rPr>
            <sz val="10"/>
            <color indexed="8"/>
            <rFont val="Arial"/>
            <charset val="1"/>
          </rPr>
          <t xml:space="preserve">c   recent evidence of laying      Within the last 5 years.
d   recent evidence of coppicing
</t>
        </r>
      </text>
    </comment>
    <comment ref="A59" authorId="0" shapeId="0" xr:uid="{00000000-0006-0000-0100-000038000000}">
      <text>
        <r>
          <rPr>
            <sz val="10"/>
            <color indexed="8"/>
            <rFont val="Arial"/>
            <charset val="1"/>
          </rPr>
          <t xml:space="preserve">1   none 
3   electric 
4   post &amp; wire 
5   sheep wire 
6   timber fence
</t>
        </r>
      </text>
    </comment>
    <comment ref="A60" authorId="0" shapeId="0" xr:uid="{00000000-0006-0000-0100-000039000000}">
      <text>
        <r>
          <rPr>
            <sz val="10"/>
            <color indexed="8"/>
            <rFont val="Arial"/>
            <charset val="1"/>
          </rPr>
          <t xml:space="preserve">1   none 
3   electric 
4   post &amp; wire 
5   sheep wire 
6   timber fence
</t>
        </r>
      </text>
    </comment>
    <comment ref="A61" authorId="0" shapeId="0" xr:uid="{00000000-0006-0000-0100-00003A000000}">
      <text>
        <r>
          <rPr>
            <sz val="10"/>
            <color indexed="8"/>
            <rFont val="Arial"/>
            <charset val="1"/>
          </rPr>
          <t>2   fixed to stems</t>
        </r>
      </text>
    </comment>
    <comment ref="A62" authorId="0" shapeId="0" xr:uid="{00000000-0006-0000-0100-00003B000000}">
      <text>
        <r>
          <rPr>
            <sz val="10"/>
            <color indexed="8"/>
            <rFont val="Arial"/>
            <charset val="1"/>
          </rPr>
          <t xml:space="preserve">d  noxious weeds           Record if any of the following are present
                            Common ragwort (Senecio jacobea)
                            Spear thistle (Cirsium vulgare)
                            Creeping or field thistle (C. arvense),
                            Curled dock (Rumex crispus) 
                            Broad-leaved dock (Rumex obtusifolius).  
e  nutrient rich &gt;20% &gt;20% of ground layer dominated by nutrient rich species                                                                                                 n                                 nettles, docks, cleavers (Galium aparine).
f   use of herbicide      &gt;10% of the ground layer affected.
h. alien invasive species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tc={5985D5A4-2979-F64D-ACF5-0EE88A55299C}</author>
  </authors>
  <commentList>
    <comment ref="A3" authorId="0" shapeId="0" xr:uid="{5985D5A4-2979-F64D-ACF5-0EE88A55299C}">
      <text>
        <r>
          <rPr>
            <sz val="10"/>
            <color indexed="8"/>
            <rFont val="Arial"/>
            <charset val="1"/>
          </rPr>
          <t xml:space="preserve">[Threaded comment]
Your version of Excel allows you to read this threaded comment; however, any edits to it will get removed if the file is opened in a newer version of Excel. Learn more: https://go.microsoft.com/fwlink/?linkid=870924
Comment:
    1 few individuals
2 &lt;4%
3 
4 4-10%
5 11-25%
6 26-33%
7 34-50%
8 51-75%
9 75-90%
10 91-100%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2" authorId="0" shapeId="0" xr:uid="{00000000-0006-0000-0300-000001000000}">
      <text>
        <r>
          <rPr>
            <sz val="10"/>
            <color indexed="8"/>
            <rFont val="Arial"/>
            <charset val="1"/>
          </rPr>
          <t>R 1-20%
O 21-40%
F 41-60%
A 61-80%
D 81-100%</t>
        </r>
      </text>
    </comment>
    <comment ref="A16" authorId="0" shapeId="0" xr:uid="{00000000-0006-0000-0300-000002000000}">
      <text>
        <r>
          <rPr>
            <sz val="10"/>
            <color indexed="8"/>
            <rFont val="Arial"/>
            <charset val="1"/>
          </rPr>
          <t xml:space="preserve">Record for whole hedge
</t>
        </r>
      </text>
    </comment>
  </commentList>
</comments>
</file>

<file path=xl/sharedStrings.xml><?xml version="1.0" encoding="utf-8"?>
<sst xmlns="http://schemas.openxmlformats.org/spreadsheetml/2006/main" count="915" uniqueCount="694">
  <si>
    <t>7.Frequent healthy stems&gt;4m</t>
  </si>
  <si>
    <t>8. Mature tall; unsuitable for laying</t>
  </si>
  <si>
    <t>10.Line of trees</t>
  </si>
  <si>
    <t xml:space="preserve">9. Tall mature; dominated by trees </t>
  </si>
  <si>
    <t>6 Either a) Hedgerow more than 3m high and trimmed on rotation, or b) May also be non-intervention hedge, having intentionally been left un-trimmed for several years.</t>
  </si>
  <si>
    <t>flail</t>
  </si>
  <si>
    <t>circular saw</t>
  </si>
  <si>
    <t>bar cutter</t>
  </si>
  <si>
    <t>hand tools</t>
  </si>
  <si>
    <t>other</t>
  </si>
  <si>
    <t>unsure</t>
  </si>
  <si>
    <t>electric</t>
  </si>
  <si>
    <t>post &amp; wire</t>
  </si>
  <si>
    <t>sheep wire</t>
  </si>
  <si>
    <t>timber fence</t>
  </si>
  <si>
    <t>Date of_Recording</t>
  </si>
  <si>
    <t>Date of field survey (day: month: year)</t>
  </si>
  <si>
    <t>Validation</t>
  </si>
  <si>
    <t>Corine</t>
  </si>
  <si>
    <t>Aspect</t>
  </si>
  <si>
    <t>Surveyors</t>
  </si>
  <si>
    <t>*D</t>
  </si>
  <si>
    <t>ID</t>
  </si>
  <si>
    <r>
      <rPr>
        <sz val="12"/>
        <rFont val="Times New Roman"/>
        <charset val="1"/>
      </rPr>
      <t xml:space="preserve">Unique identifier: 3 character OS hectad reference; 2 digit hedge number identifier; 1 alpha character </t>
    </r>
    <r>
      <rPr>
        <i/>
        <sz val="12"/>
        <rFont val="Times New Roman"/>
        <charset val="1"/>
      </rPr>
      <t xml:space="preserve">a </t>
    </r>
    <r>
      <rPr>
        <sz val="12"/>
        <rFont val="Times New Roman"/>
        <charset val="1"/>
      </rPr>
      <t xml:space="preserve">or </t>
    </r>
    <r>
      <rPr>
        <i/>
        <sz val="12"/>
        <rFont val="Times New Roman"/>
        <charset val="1"/>
      </rPr>
      <t xml:space="preserve">b </t>
    </r>
    <r>
      <rPr>
        <sz val="12"/>
        <rFont val="Times New Roman"/>
        <charset val="1"/>
      </rPr>
      <t>to indicate 30m strip  e.g. H13.01a</t>
    </r>
  </si>
  <si>
    <t>3</t>
  </si>
  <si>
    <t>Complex Cultivation Patterns</t>
  </si>
  <si>
    <t>N</t>
  </si>
  <si>
    <t>OS_Square</t>
  </si>
  <si>
    <t>3 character OS hectad reference</t>
  </si>
  <si>
    <t>4</t>
  </si>
  <si>
    <t>Coniferous Forest</t>
  </si>
  <si>
    <t>S</t>
  </si>
  <si>
    <t>Length</t>
  </si>
  <si>
    <t>Total length (m) of polyline</t>
  </si>
  <si>
    <t>8</t>
  </si>
  <si>
    <t>Land principally occupied by agriculture</t>
  </si>
  <si>
    <t>E</t>
  </si>
  <si>
    <t>Start_node_to_start_of_1st_30m_strip_</t>
  </si>
  <si>
    <t>Distance in metres</t>
  </si>
  <si>
    <t>12</t>
  </si>
  <si>
    <t>Green Urban Area</t>
  </si>
  <si>
    <t>W</t>
  </si>
  <si>
    <t>End_of_1st_30m_to_start_of_2nd_30m__</t>
  </si>
  <si>
    <t>14</t>
  </si>
  <si>
    <t>Wetlands</t>
  </si>
  <si>
    <t>NE</t>
  </si>
  <si>
    <t>End_of_2nd_30m_to_End_Node_</t>
  </si>
  <si>
    <t>15</t>
  </si>
  <si>
    <t>Peat Bogs</t>
  </si>
  <si>
    <t>NW</t>
  </si>
  <si>
    <t>Context</t>
  </si>
  <si>
    <t>19</t>
  </si>
  <si>
    <t>Transitional Woodland / Scrub</t>
  </si>
  <si>
    <t>SE</t>
  </si>
  <si>
    <t>CORINE Land Cover Classification</t>
  </si>
  <si>
    <t>20</t>
  </si>
  <si>
    <t>Water Bodies</t>
  </si>
  <si>
    <t>SW</t>
  </si>
  <si>
    <t>Soil Type</t>
  </si>
  <si>
    <t>This can be assessed using the appropriate layer on the NBDC website www.biodiversityireland.ie</t>
  </si>
  <si>
    <t>21</t>
  </si>
  <si>
    <t>Non-irrigated arable land</t>
  </si>
  <si>
    <t>NNW</t>
  </si>
  <si>
    <t>GPS_Start_Point</t>
  </si>
  <si>
    <t>22</t>
  </si>
  <si>
    <t>Pasture</t>
  </si>
  <si>
    <t>WNW</t>
  </si>
  <si>
    <t>GPS_End_Point</t>
  </si>
  <si>
    <t>23</t>
  </si>
  <si>
    <t>Other Agricultural Land</t>
  </si>
  <si>
    <t>WSW</t>
  </si>
  <si>
    <r>
      <rPr>
        <b/>
        <sz val="12"/>
        <rFont val="Times New Roman"/>
        <charset val="1"/>
      </rPr>
      <t>a1.</t>
    </r>
    <r>
      <rPr>
        <sz val="12"/>
        <rFont val="Times New Roman"/>
        <charset val="1"/>
      </rPr>
      <t xml:space="preserve"> </t>
    </r>
    <r>
      <rPr>
        <b/>
        <sz val="12"/>
        <rFont val="Times New Roman"/>
        <charset val="1"/>
      </rPr>
      <t>Elevation_max.(m)</t>
    </r>
  </si>
  <si>
    <t>Record maximum and minimum elevation of the hedge using GPS or Discovery Series contours.</t>
  </si>
  <si>
    <t>25</t>
  </si>
  <si>
    <t xml:space="preserve">Forestry </t>
  </si>
  <si>
    <t>SSW</t>
  </si>
  <si>
    <r>
      <rPr>
        <b/>
        <sz val="12"/>
        <rFont val="Times New Roman"/>
        <charset val="1"/>
      </rPr>
      <t>a2.</t>
    </r>
    <r>
      <rPr>
        <sz val="12"/>
        <rFont val="Times New Roman"/>
        <charset val="1"/>
      </rPr>
      <t xml:space="preserve"> </t>
    </r>
    <r>
      <rPr>
        <b/>
        <sz val="12"/>
        <rFont val="Times New Roman"/>
        <charset val="1"/>
      </rPr>
      <t>Elevation_min.(m)</t>
    </r>
  </si>
  <si>
    <t>NNE</t>
  </si>
  <si>
    <t>b1. Aspect_Side_1</t>
  </si>
  <si>
    <t>Using 16 major compass points deduce the aspect of each side based on a straight line drawn from one end of the hedge to the other.</t>
  </si>
  <si>
    <t>ENE</t>
  </si>
  <si>
    <t>b2. Aspect_Side_2</t>
  </si>
  <si>
    <t>ESE</t>
  </si>
  <si>
    <t>SSE</t>
  </si>
  <si>
    <r>
      <rPr>
        <b/>
        <sz val="12"/>
        <rFont val="Times New Roman"/>
        <charset val="1"/>
      </rPr>
      <t>A.</t>
    </r>
    <r>
      <rPr>
        <sz val="12"/>
        <rFont val="Times New Roman"/>
        <charset val="1"/>
      </rPr>
      <t xml:space="preserve"> A</t>
    </r>
    <r>
      <rPr>
        <b/>
        <sz val="12"/>
        <rFont val="Times New Roman"/>
        <charset val="1"/>
      </rPr>
      <t>djacent Land Use (1)</t>
    </r>
  </si>
  <si>
    <t>Record the type of farming carried out on lands adjacent to the hedge – record both sides of the hedge</t>
  </si>
  <si>
    <t>?</t>
  </si>
  <si>
    <t>a  tillage</t>
  </si>
  <si>
    <t>a</t>
  </si>
  <si>
    <t>b  dairy</t>
  </si>
  <si>
    <t>b</t>
  </si>
  <si>
    <t>c  cattle</t>
  </si>
  <si>
    <t>c</t>
  </si>
  <si>
    <t>d  sheep</t>
  </si>
  <si>
    <t>d</t>
  </si>
  <si>
    <t>e  mixed stock</t>
  </si>
  <si>
    <t>e</t>
  </si>
  <si>
    <t>g  equine</t>
  </si>
  <si>
    <t>g</t>
  </si>
  <si>
    <t>h  other</t>
  </si>
  <si>
    <t>h</t>
  </si>
  <si>
    <t>I   fodder</t>
  </si>
  <si>
    <t>Meadow cut or left for making silage or hay</t>
  </si>
  <si>
    <t>I</t>
  </si>
  <si>
    <t>Domin</t>
  </si>
  <si>
    <t>j   curtilage</t>
  </si>
  <si>
    <t>Fossitt  BL3 and BC4</t>
  </si>
  <si>
    <t>J</t>
  </si>
  <si>
    <t>k  amenity / golf course / playing field</t>
  </si>
  <si>
    <t>k</t>
  </si>
  <si>
    <t>l  parkland / demesne</t>
  </si>
  <si>
    <t>l</t>
  </si>
  <si>
    <r>
      <rPr>
        <b/>
        <sz val="12"/>
        <rFont val="Times New Roman"/>
        <charset val="1"/>
      </rPr>
      <t>B.</t>
    </r>
    <r>
      <rPr>
        <sz val="12"/>
        <rFont val="Times New Roman"/>
        <charset val="1"/>
      </rPr>
      <t xml:space="preserve">  </t>
    </r>
    <r>
      <rPr>
        <b/>
        <sz val="12"/>
        <rFont val="Times New Roman"/>
        <charset val="1"/>
      </rPr>
      <t>History (1)</t>
    </r>
  </si>
  <si>
    <t>With reference to the 6 inch to one-mile OS Maps note if the hedge is a Townland, County or other boundary of historical significance.</t>
  </si>
  <si>
    <t>P</t>
  </si>
  <si>
    <t>Townland boundaries, etc. should be assumed to be property boundaries.</t>
  </si>
  <si>
    <t>B1._History_Road_/_Stream (0,3 plus suffix)</t>
  </si>
  <si>
    <t>NP</t>
  </si>
  <si>
    <t>NS</t>
  </si>
  <si>
    <t>R</t>
  </si>
  <si>
    <t>L</t>
  </si>
  <si>
    <t>U</t>
  </si>
  <si>
    <t>F</t>
  </si>
  <si>
    <t>Only record if it meets Fossitt watercourse definitions</t>
  </si>
  <si>
    <t>3  recently established</t>
  </si>
  <si>
    <t>Hedgerow up to 25 years old</t>
  </si>
  <si>
    <t>B2. History Ordnance Survey (0,2)</t>
  </si>
  <si>
    <t>x</t>
  </si>
  <si>
    <t>6 inch to one-mile</t>
  </si>
  <si>
    <t>B3. Sites and Monuments Record (0,1)</t>
  </si>
  <si>
    <t>Sites and Monuments Record can be found at www.archaeology.ie</t>
  </si>
  <si>
    <t>B4. Old Woodland Link (0,2)</t>
  </si>
  <si>
    <t>ab</t>
  </si>
  <si>
    <r>
      <rPr>
        <b/>
        <sz val="12"/>
        <rFont val="Times New Roman"/>
        <charset val="1"/>
      </rPr>
      <t>C.</t>
    </r>
    <r>
      <rPr>
        <sz val="12"/>
        <rFont val="Times New Roman"/>
        <charset val="1"/>
      </rPr>
      <t xml:space="preserve"> </t>
    </r>
    <r>
      <rPr>
        <b/>
        <sz val="12"/>
        <rFont val="Times New Roman"/>
        <charset val="1"/>
      </rPr>
      <t>Adjacent Land Classification  (1+) &amp;</t>
    </r>
  </si>
  <si>
    <t>Record the Fossitt (2000) habitat (to the greatest level of detail possible) for land on both sides of the hedge</t>
  </si>
  <si>
    <r>
      <rPr>
        <b/>
        <sz val="12"/>
        <rFont val="Times New Roman"/>
        <charset val="1"/>
      </rPr>
      <t>D.</t>
    </r>
    <r>
      <rPr>
        <sz val="12"/>
        <rFont val="Times New Roman"/>
        <charset val="1"/>
      </rPr>
      <t xml:space="preserve"> </t>
    </r>
    <r>
      <rPr>
        <b/>
        <sz val="12"/>
        <rFont val="Times New Roman"/>
        <charset val="1"/>
      </rPr>
      <t xml:space="preserve"> Habitat Link Classification (1+)</t>
    </r>
  </si>
  <si>
    <t xml:space="preserve">This category is primarily applicable to the ends of the hedge. If the hedgerow links at any other point with any other listed habitat that is not recorded in C this should also be recorded. A ‘link’ is applicable only where the hedge physically borders or runs in to another habitat type.  Where a break of 5 metres or less, such as a gateway, occurs between the hedge and the other habitat, treat this as being linked. Where the canopies of trees in the hedge and the other habitat meet (often over distances of 10m +), include as a link.  Likewise, if a ditch continues past the hedge to link up with, for example, a watercourse, record as a link. </t>
  </si>
  <si>
    <t>b1</t>
  </si>
  <si>
    <t>f</t>
  </si>
  <si>
    <t>BL3 Buildings and artificial surfaces</t>
  </si>
  <si>
    <t>g3</t>
  </si>
  <si>
    <t>i</t>
  </si>
  <si>
    <t>k  other (target note)</t>
  </si>
  <si>
    <t>Suffix is the number of links, including end links, that the hedge makes with other hedgerows</t>
  </si>
  <si>
    <t xml:space="preserve">m </t>
  </si>
  <si>
    <t>n</t>
  </si>
  <si>
    <t>o</t>
  </si>
  <si>
    <r>
      <rPr>
        <b/>
        <sz val="12"/>
        <rFont val="Times New Roman"/>
        <charset val="1"/>
      </rPr>
      <t>D3.</t>
    </r>
    <r>
      <rPr>
        <sz val="12"/>
        <rFont val="Times New Roman"/>
        <charset val="1"/>
      </rPr>
      <t xml:space="preserve"> </t>
    </r>
    <r>
      <rPr>
        <b/>
        <sz val="12"/>
        <rFont val="Times New Roman"/>
        <charset val="1"/>
      </rPr>
      <t xml:space="preserve"> Designated Site (0,6)</t>
    </r>
  </si>
  <si>
    <t>Record if hedgerow is within or immediately adjacent to any designated site.</t>
  </si>
  <si>
    <t>NHA, SAC, SPA  layers can be found at</t>
  </si>
  <si>
    <r>
      <rPr>
        <b/>
        <sz val="12"/>
        <rFont val="Times New Roman"/>
        <charset val="1"/>
      </rPr>
      <t>E</t>
    </r>
    <r>
      <rPr>
        <sz val="12"/>
        <rFont val="Times New Roman"/>
        <charset val="1"/>
      </rPr>
      <t xml:space="preserve">  </t>
    </r>
    <r>
      <rPr>
        <b/>
        <sz val="12"/>
        <rFont val="Times New Roman"/>
        <charset val="1"/>
      </rPr>
      <t>Boundary Function (1)</t>
    </r>
  </si>
  <si>
    <t>This refers specifically to the functionality of the hedge line as a farm / field boundary. Does the same stock have simultaneous access to land on both sides of the hedge?  An active boundary must be stockproof, irrespective of the condition of the hedge. A redundant boundary may not necessarily be redundant for shelter or other functions.</t>
  </si>
  <si>
    <t>Construction</t>
  </si>
  <si>
    <r>
      <rPr>
        <b/>
        <sz val="12"/>
        <rFont val="Times New Roman"/>
        <charset val="1"/>
      </rPr>
      <t>F</t>
    </r>
    <r>
      <rPr>
        <sz val="12"/>
        <rFont val="Times New Roman"/>
        <charset val="1"/>
      </rPr>
      <t xml:space="preserve">  </t>
    </r>
    <r>
      <rPr>
        <b/>
        <sz val="12"/>
        <rFont val="Times New Roman"/>
        <charset val="1"/>
      </rPr>
      <t>Outline (1)</t>
    </r>
  </si>
  <si>
    <t xml:space="preserve">Assess whether the hedge runs in a straight line or has a more curved or irregular plan. This may best be noted from the map.  </t>
  </si>
  <si>
    <t>G1._Linearity_of_Shrubs_ (1)</t>
  </si>
  <si>
    <t>where the linearity of the hedgerow stems is principally defined by a single line</t>
  </si>
  <si>
    <t>where the linearity of the hedgerow stems is principally defined by a two separate and distinct lines</t>
  </si>
  <si>
    <t>Where the hedgerow stems do not appear to follow any distinct linear pattern record</t>
  </si>
  <si>
    <t>G2._Bank,_Wall,_Shelf (1)</t>
  </si>
  <si>
    <t>G3._Drain (1,2)</t>
  </si>
  <si>
    <t>Double Ditch should be recorded as a_a</t>
  </si>
  <si>
    <t>Where this category is recorded structural, management and floristic recording should be made on the hedge on the side of the lane nearest to the randomly selected point that identified the hedge</t>
  </si>
  <si>
    <r>
      <rPr>
        <b/>
        <sz val="12"/>
        <rFont val="Times New Roman"/>
        <charset val="1"/>
      </rPr>
      <t>G4</t>
    </r>
    <r>
      <rPr>
        <sz val="12"/>
        <rFont val="Times New Roman"/>
        <charset val="1"/>
      </rPr>
      <t xml:space="preserve">   </t>
    </r>
    <r>
      <rPr>
        <b/>
        <sz val="12"/>
        <rFont val="Times New Roman"/>
        <charset val="1"/>
      </rPr>
      <t>Boundary Classification (1)</t>
    </r>
  </si>
  <si>
    <t>Fossitt classification of recorded feature</t>
  </si>
  <si>
    <t>Hedgerow</t>
  </si>
  <si>
    <t>Treeline</t>
  </si>
  <si>
    <t>H._Bank,Wall,Shelf_size__ (1)</t>
  </si>
  <si>
    <t>The height of these features should be estimated as the average along the length of the hedge. Record the height above the general ground level of the top of the earth or stone bank (also called ditch!). Take care not to record the bank height from the level of bottom of shallow drains. A stone-breasted bank, containing earth / clay, should not be confused with a stone wall. A shelf is where the ground level is different between the two sides of the hedge (often in roadside situations). The height of a shelf is the difference between the two levels.</t>
  </si>
  <si>
    <r>
      <rPr>
        <b/>
        <sz val="12"/>
        <rFont val="Times New Roman"/>
        <charset val="1"/>
      </rPr>
      <t>I</t>
    </r>
    <r>
      <rPr>
        <sz val="12"/>
        <rFont val="Times New Roman"/>
        <charset val="1"/>
      </rPr>
      <t xml:space="preserve">  </t>
    </r>
    <r>
      <rPr>
        <b/>
        <sz val="12"/>
        <rFont val="Times New Roman"/>
        <charset val="1"/>
      </rPr>
      <t>Drain Size (1)</t>
    </r>
  </si>
  <si>
    <t>Drains tend to be approximately square in cross section. The measurements denote width and depth of the drain. An assessment based on volume should be made for very wide, shallow drains or very deep, narrow drains.</t>
  </si>
  <si>
    <t>I1._Drain_Wet/Dry (0,1)</t>
  </si>
  <si>
    <t>Structure/Condition</t>
  </si>
  <si>
    <r>
      <rPr>
        <sz val="12"/>
        <rFont val="Times New Roman"/>
        <charset val="1"/>
      </rPr>
      <t xml:space="preserve">For structural attributes the recording should be taken as an average for the hedge length as a whole. With the exception of Category </t>
    </r>
    <r>
      <rPr>
        <i/>
        <sz val="12"/>
        <rFont val="Times New Roman"/>
        <charset val="1"/>
      </rPr>
      <t xml:space="preserve">M </t>
    </r>
    <r>
      <rPr>
        <sz val="12"/>
        <rFont val="Times New Roman"/>
        <charset val="1"/>
      </rPr>
      <t>this average should not include the gaps in the hedge.</t>
    </r>
  </si>
  <si>
    <r>
      <rPr>
        <b/>
        <sz val="12"/>
        <rFont val="Times New Roman"/>
        <charset val="1"/>
      </rPr>
      <t xml:space="preserve">J </t>
    </r>
    <r>
      <rPr>
        <sz val="12"/>
        <rFont val="Times New Roman"/>
        <charset val="1"/>
      </rPr>
      <t xml:space="preserve"> </t>
    </r>
    <r>
      <rPr>
        <b/>
        <sz val="12"/>
        <rFont val="Times New Roman"/>
        <charset val="1"/>
      </rPr>
      <t>Profile (1)</t>
    </r>
  </si>
  <si>
    <t>The cross-sectional profile of the hedge</t>
  </si>
  <si>
    <r>
      <rPr>
        <sz val="12"/>
        <rFont val="Times New Roman"/>
        <charset val="1"/>
      </rPr>
      <t xml:space="preserve">The remains of what used to be a hedge, has no consistent profile. A remnant hedge is generally indicated by a (broken) line of mature or senescent plants in tree, rather than shrub form.  Almost invariably has a high percentage of gaps, although may have bits of shrubby growth (including brambles) along its length. Once the remains of a hedge covers&lt;25% of a boundary, it is no longer classed as remnant and is not recorded (including for extent). </t>
    </r>
    <r>
      <rPr>
        <i/>
        <sz val="12"/>
        <rFont val="Times New Roman"/>
        <charset val="1"/>
      </rPr>
      <t>For a remnant hedges only record categories A-J, M,O, R, and U-Y.</t>
    </r>
  </si>
  <si>
    <t>Where shrubs and thorns of the hedge component have mostly grown up into trees, no longer displaying shrubby, dense growth form in the bottom 1-2 metres of the hedge. Plants have potential for rejuvenation.</t>
  </si>
  <si>
    <t>Has been cut into some form of a box- or  A -shape, even if the last one or two years growth since cutting does not give the impression of a straight, neat, clipped hedge.  ‘Boxed’ does not necessarily mean cut down low, hedges can be cut quite high (up to around 2 metres or more).</t>
  </si>
  <si>
    <t>This type will have more of a base structure than type b.</t>
  </si>
  <si>
    <t>Hedges that have been managed in the lower section and allowed to grow up and out on top.</t>
  </si>
  <si>
    <t>A hedge that has been completely breasted (side cut) but not topped</t>
  </si>
  <si>
    <t>Shaped by the effects of strong prevailing winds.</t>
  </si>
  <si>
    <t>J1._Profile_base_suffix (0,2)</t>
  </si>
  <si>
    <t>Where many of the shrubs of the hedge component do not display a horizontal mesh of branches in the lowest 1m; most of the lower portion of stems is visible (unless obscured by herbage/ground flora).</t>
  </si>
  <si>
    <t>Where shrubs / scrub are spreading laterally in to the verge alongside the base over the majority of the length.  This is most commonly seen where blackthorn, gorse or damson plants are suckering out from the base of the hedge.</t>
  </si>
  <si>
    <r>
      <rPr>
        <b/>
        <sz val="12"/>
        <rFont val="Times New Roman"/>
        <charset val="1"/>
      </rPr>
      <t>K</t>
    </r>
    <r>
      <rPr>
        <sz val="12"/>
        <rFont val="Times New Roman"/>
        <charset val="1"/>
      </rPr>
      <t xml:space="preserve">  </t>
    </r>
    <r>
      <rPr>
        <b/>
        <sz val="12"/>
        <rFont val="Times New Roman"/>
        <charset val="1"/>
      </rPr>
      <t>Height (1)</t>
    </r>
  </si>
  <si>
    <t>This is estimated as an average over the whole length of the hedge to best fit classes.  Where there is a distinct tree layer the measurement is taken as the height of the woody shrub layer. For managed hedges – ‘height’ should be the height at the last trimming/cutting point; otherwise the recorded height category could vary dependent on the time of year the hedge is surveyed.</t>
  </si>
  <si>
    <t>K1._Height_overhead_cables (0,1)</t>
  </si>
  <si>
    <r>
      <rPr>
        <b/>
        <sz val="12"/>
        <rFont val="Times New Roman"/>
        <charset val="1"/>
      </rPr>
      <t xml:space="preserve">L </t>
    </r>
    <r>
      <rPr>
        <sz val="12"/>
        <rFont val="Times New Roman"/>
        <charset val="1"/>
      </rPr>
      <t xml:space="preserve"> </t>
    </r>
    <r>
      <rPr>
        <b/>
        <sz val="12"/>
        <rFont val="Times New Roman"/>
        <charset val="1"/>
      </rPr>
      <t>Width (1)</t>
    </r>
  </si>
  <si>
    <t xml:space="preserve">This is estimated as an average over the whole length of the hedge to best fit classes.  </t>
  </si>
  <si>
    <t>M.__%_of_Gaps_ (1)</t>
  </si>
  <si>
    <t>This is an assessment of the percentage of the length of the hedge that no longer has a cover of hedgerow shrubs.  Gaps that are filled with brambles and /or non woody vegetation are still recorded as gaps</t>
  </si>
  <si>
    <t>M1._Gaps_Specific_or_general (0,1)</t>
  </si>
  <si>
    <t>Individual gaps &lt; 5m</t>
  </si>
  <si>
    <t>Any individual gap &gt;5m</t>
  </si>
  <si>
    <r>
      <rPr>
        <b/>
        <sz val="12"/>
        <rFont val="Times New Roman"/>
        <charset val="1"/>
      </rPr>
      <t xml:space="preserve">N </t>
    </r>
    <r>
      <rPr>
        <sz val="12"/>
        <rFont val="Times New Roman"/>
        <charset val="1"/>
      </rPr>
      <t xml:space="preserve">  </t>
    </r>
    <r>
      <rPr>
        <b/>
        <sz val="12"/>
        <rFont val="Times New Roman"/>
        <charset val="1"/>
      </rPr>
      <t>Base Structure (1)</t>
    </r>
  </si>
  <si>
    <t>Rampant growth of brambles and cleavers or other climbers in the base of the hedge can be deceptive regarding the density at the base of the hedge.  Picture the density in winter when foliage is absent for a more accurate assessment of base structure.</t>
  </si>
  <si>
    <t>Little or no horizontal mesh of branches of woody shrubs in the bottom metre.</t>
  </si>
  <si>
    <t>More light/ vegetation than hedge growth. The horizontal mesh of branches or bushy growth of hedging shrubs at base of the hedge is unlikely to prevent movement of stock through the hedgerow.</t>
  </si>
  <si>
    <t>More hedge growth than light/ vegetation.</t>
  </si>
  <si>
    <t>Shrub growth and horizontal meshing of branches in the bottom metre, sufficiently dense to contain livestock.</t>
  </si>
  <si>
    <t>N1._Base_-_Vegetation (0,1)</t>
  </si>
  <si>
    <t xml:space="preserve">a   vegetation </t>
  </si>
  <si>
    <t>Record where the space in the lower 1m of the hedge is filled with growth of brambles or other herbage/ vegetation, etc.</t>
  </si>
  <si>
    <t>O._Bank_Degradation_Degree_ (1,2)</t>
  </si>
  <si>
    <t>No bank, wall or shelf.</t>
  </si>
  <si>
    <t>Erosion or degradation is significant in degree - bare soil may be showing, root systems may be exposed.</t>
  </si>
  <si>
    <t>O1._Bank_Degradation__Extent (1)</t>
  </si>
  <si>
    <t>Damage occurs over &gt;10% of the length of the hedge</t>
  </si>
  <si>
    <t>Damage occurs at up to 10% of the length of the hedge.</t>
  </si>
  <si>
    <t>P._Trees_Quantity (1)</t>
  </si>
  <si>
    <t>Should reflect where species have reached tree proportions (particularly for hawthorn) diameter at breast height (DBH &gt;8cm).</t>
  </si>
  <si>
    <t>Q._Tree_Age_Composition (1)</t>
  </si>
  <si>
    <t>For the purpose of this survey, immature trees are defined as having a diameter at breast height (DBH) of no more than 8 cm. Planted saplings, whips, etc. that are clearly intended to be trees should be recorded as such. Some discretion is required on the part of the surveyor as long as the basis of discretion is explained for the benefit of those using the data.</t>
  </si>
  <si>
    <t>Q1. Tree Height (max)   (1)   &amp;</t>
  </si>
  <si>
    <t>Record the maximum and minimum height for trees within the hedge to</t>
  </si>
  <si>
    <t>Q2. Tree Height (min)    (1)</t>
  </si>
  <si>
    <t>R._Verge_/_Margin__Width (1)</t>
  </si>
  <si>
    <t>This refers to an uncultivated strip or undisturbed grassy margin alongside the hedge. In the case of tillage or arable land, this will be an unploughed/ unplanted strip (a sterile strip is not counted as a verge), in grassland situations a verge is where the edge of the field is clearly not seeded, managed, or utilised as the rest of the field, such as where grazers are excluded by a fence. A fenced off area in from a hedge should be counted, but a strip left after mowing for hay/silage should not. This should be clearly indicated by the surveyor. Record for both sides of the hedge</t>
  </si>
  <si>
    <t>R2._Verge_/_Margin_Degradation (0,2)</t>
  </si>
  <si>
    <t>Record for both sides of the hedge</t>
  </si>
  <si>
    <t>1  poached within 2m</t>
  </si>
  <si>
    <t>2  ploughed within 2m</t>
  </si>
  <si>
    <t>3  herbicide use &gt;20%</t>
  </si>
  <si>
    <t>Herbicide use over &gt;20% of the length of the side of the hedge.</t>
  </si>
  <si>
    <t>S._Vigour_(1,3)</t>
  </si>
  <si>
    <t xml:space="preserve">An assessment of the average amount of new growth (annual increment), in terms of protruding shoots, along the length of the hedge.   </t>
  </si>
  <si>
    <t>This recording is appropriate where there are few new shoots, little annual increment, and /or shoots are weak or unhealthy looking.</t>
  </si>
  <si>
    <t>Evidence of dead wood in the base of hedgerow trees and shrubs.</t>
  </si>
  <si>
    <t>This includes fungal disease, mildew, etc.</t>
  </si>
  <si>
    <t>Management</t>
  </si>
  <si>
    <t>U._Management_ (1+)</t>
  </si>
  <si>
    <t xml:space="preserve">This applies where land excavator type machinery has been used for hedge management purposes. Usually this involves knocking over mature stems along the hedge line and compressing them. Occasionally just the side growth is ‘folded’ or ‘tucked’ back into the hedge. Both cases are identified by partially broken rather than cut wounds.  </t>
  </si>
  <si>
    <t>This category applies where gaps have been dealt with by laying</t>
  </si>
  <si>
    <t>Cut no higher than 10cm from the ground</t>
  </si>
  <si>
    <t>Applies where options a-i and m  have not been implemented in the last 3-5 years.</t>
  </si>
  <si>
    <t>Where there is no evidence of management activity in the last 5+ years.</t>
  </si>
  <si>
    <t>Evidence that young plants have been introduced into the hedge to fill gaps.</t>
  </si>
  <si>
    <t>Selective cutting of individual hedgerow plants.</t>
  </si>
  <si>
    <t>m</t>
  </si>
  <si>
    <t>Cut between 10cm and 1m from ground (high coppicing.)</t>
  </si>
  <si>
    <t>U1._Management_-_out_of_season (0,1)</t>
  </si>
  <si>
    <r>
      <rPr>
        <sz val="12"/>
        <rFont val="Times New Roman"/>
        <charset val="1"/>
      </rPr>
      <t>a</t>
    </r>
    <r>
      <rPr>
        <i/>
        <sz val="12"/>
        <rFont val="Times New Roman"/>
        <charset val="1"/>
      </rPr>
      <t xml:space="preserve">.  </t>
    </r>
    <r>
      <rPr>
        <sz val="12"/>
        <rFont val="Times New Roman"/>
        <charset val="1"/>
      </rPr>
      <t>out of season</t>
    </r>
  </si>
  <si>
    <r>
      <rPr>
        <sz val="12"/>
        <rFont val="Times New Roman"/>
        <charset val="1"/>
      </rPr>
      <t>Cut between 1</t>
    </r>
    <r>
      <rPr>
        <vertAlign val="superscript"/>
        <sz val="12"/>
        <rFont val="Times New Roman"/>
        <charset val="1"/>
      </rPr>
      <t>st</t>
    </r>
    <r>
      <rPr>
        <sz val="12"/>
        <rFont val="Times New Roman"/>
        <charset val="1"/>
      </rPr>
      <t xml:space="preserve"> March and 31</t>
    </r>
    <r>
      <rPr>
        <vertAlign val="superscript"/>
        <sz val="12"/>
        <rFont val="Times New Roman"/>
        <charset val="1"/>
      </rPr>
      <t>st</t>
    </r>
    <r>
      <rPr>
        <sz val="12"/>
        <rFont val="Times New Roman"/>
        <charset val="1"/>
      </rPr>
      <t xml:space="preserve"> August.</t>
    </r>
  </si>
  <si>
    <t>U2._Management_Stage</t>
  </si>
  <si>
    <t>This is based on work done by Hedgelink in the UK, detailed in www.ptes.org/files/1353_hedgemanagementcycle.pdf</t>
  </si>
  <si>
    <t>V._Management_Method_ (1+)</t>
  </si>
  <si>
    <t>This must be determined by examining the cuts at the hedge front over which machinery has passed. If a hedge clearly has been managed but the surveyor is unsure as to the means employed, record as 7, ‘unsure’.</t>
  </si>
  <si>
    <t>W._Evidence_of_Rejuvenation_-_Past (1,2)</t>
  </si>
  <si>
    <t>Laying is detected by looking in at the hedge stems to see if any are growing horizontally, or at an upward angle with lesser shoots / stems growing vertically from these. Often it can be seen where the hedge was laid as long as several decades ago. Sometimes branches can have a horizontal growth form as a result of a reaction to trimming, this should not be confused with laid stems. Closer inspection should reveal the source of the action. The scar tissue around the clean wounds from hedge laying is significantly different from those caused by the action of machinery. Past coppicing is generally detected by multiple stems originating from the same point at or close to ground level of species where this would not be the typical habit.</t>
  </si>
  <si>
    <t>W1._Evidence_of_Rejuvenation_-_Recent</t>
  </si>
  <si>
    <t>c   recent evidence of laying</t>
  </si>
  <si>
    <t>Within the last 5 years.</t>
  </si>
  <si>
    <t>d   recent evidence of coppicing</t>
  </si>
  <si>
    <r>
      <rPr>
        <b/>
        <sz val="12"/>
        <rFont val="Times New Roman"/>
        <charset val="1"/>
      </rPr>
      <t xml:space="preserve">X </t>
    </r>
    <r>
      <rPr>
        <sz val="12"/>
        <rFont val="Times New Roman"/>
        <charset val="1"/>
      </rPr>
      <t xml:space="preserve"> </t>
    </r>
    <r>
      <rPr>
        <b/>
        <sz val="12"/>
        <rFont val="Times New Roman"/>
        <charset val="1"/>
      </rPr>
      <t>Fencing (1)</t>
    </r>
  </si>
  <si>
    <t>X3._Fencing__wire_to_stems</t>
  </si>
  <si>
    <t>Record if wire is fixed to hedgerow stems irrespective of other fencing.</t>
  </si>
  <si>
    <r>
      <rPr>
        <b/>
        <sz val="12"/>
        <rFont val="Times New Roman"/>
        <charset val="1"/>
      </rPr>
      <t xml:space="preserve">Y </t>
    </r>
    <r>
      <rPr>
        <sz val="12"/>
        <rFont val="Times New Roman"/>
        <charset val="1"/>
      </rPr>
      <t xml:space="preserve"> </t>
    </r>
    <r>
      <rPr>
        <b/>
        <sz val="12"/>
        <rFont val="Times New Roman"/>
        <charset val="1"/>
      </rPr>
      <t>Ground  Flora (1,5)</t>
    </r>
    <r>
      <rPr>
        <sz val="8"/>
        <rFont val="Times New Roman"/>
        <charset val="1"/>
      </rPr>
      <t>  </t>
    </r>
  </si>
  <si>
    <t xml:space="preserve">          Record the following on the DAFOR scale</t>
  </si>
  <si>
    <r>
      <rPr>
        <sz val="12"/>
        <rFont val="Times New Roman"/>
        <charset val="1"/>
      </rPr>
      <t>Common ragwort (</t>
    </r>
    <r>
      <rPr>
        <i/>
        <sz val="12"/>
        <rFont val="Times New Roman"/>
        <charset val="1"/>
      </rPr>
      <t>Senecio jacobea</t>
    </r>
    <r>
      <rPr>
        <sz val="12"/>
        <rFont val="Times New Roman"/>
        <charset val="1"/>
      </rPr>
      <t>)</t>
    </r>
  </si>
  <si>
    <r>
      <rPr>
        <sz val="12"/>
        <rFont val="Times New Roman"/>
        <charset val="1"/>
      </rPr>
      <t>Spear thistle (</t>
    </r>
    <r>
      <rPr>
        <i/>
        <sz val="12"/>
        <rFont val="Times New Roman"/>
        <charset val="1"/>
      </rPr>
      <t>Cirsium vulgare</t>
    </r>
    <r>
      <rPr>
        <sz val="12"/>
        <rFont val="Times New Roman"/>
        <charset val="1"/>
      </rPr>
      <t>)</t>
    </r>
  </si>
  <si>
    <r>
      <rPr>
        <sz val="12"/>
        <rFont val="Times New Roman"/>
        <charset val="1"/>
      </rPr>
      <t>Creeping or field thistle (</t>
    </r>
    <r>
      <rPr>
        <i/>
        <sz val="12"/>
        <rFont val="Times New Roman"/>
        <charset val="1"/>
      </rPr>
      <t>C. arvense</t>
    </r>
    <r>
      <rPr>
        <sz val="12"/>
        <rFont val="Times New Roman"/>
        <charset val="1"/>
      </rPr>
      <t>),</t>
    </r>
  </si>
  <si>
    <r>
      <rPr>
        <sz val="12"/>
        <rFont val="Times New Roman"/>
        <charset val="1"/>
      </rPr>
      <t>Two species of dock:  the curled dock (</t>
    </r>
    <r>
      <rPr>
        <i/>
        <sz val="12"/>
        <rFont val="Times New Roman"/>
        <charset val="1"/>
      </rPr>
      <t>Rumex crispus</t>
    </r>
    <r>
      <rPr>
        <sz val="12"/>
        <rFont val="Times New Roman"/>
        <charset val="1"/>
      </rPr>
      <t>) and the broad-leaved dock (</t>
    </r>
    <r>
      <rPr>
        <i/>
        <sz val="12"/>
        <rFont val="Times New Roman"/>
        <charset val="1"/>
      </rPr>
      <t>Rumex obtusifolius</t>
    </r>
    <r>
      <rPr>
        <sz val="12"/>
        <rFont val="Times New Roman"/>
        <charset val="1"/>
      </rPr>
      <t xml:space="preserve">).  </t>
    </r>
  </si>
  <si>
    <r>
      <rPr>
        <sz val="12"/>
        <rFont val="Times New Roman"/>
        <charset val="1"/>
      </rPr>
      <t>&gt;20% of ground layer dominated by nutrient rich species – nettles, docks, cleavers (</t>
    </r>
    <r>
      <rPr>
        <i/>
        <sz val="12"/>
        <rFont val="Times New Roman"/>
        <charset val="1"/>
      </rPr>
      <t>Galium aparine</t>
    </r>
    <r>
      <rPr>
        <sz val="12"/>
        <rFont val="Times New Roman"/>
        <charset val="1"/>
      </rPr>
      <t>).</t>
    </r>
  </si>
  <si>
    <t>Indicate the % of the ground layer affected.</t>
  </si>
  <si>
    <t>Record presence of alien invasive species, primarily Japanese Knotweed, Gunnera, Spanish Bluebell and Himalayan Balsam. See also  http://invasivespeciesireland.com/most-unwanted-species/established/terrestrial/?pg=1</t>
  </si>
  <si>
    <r>
      <rPr>
        <sz val="8"/>
        <rFont val="Times New Roman"/>
        <charset val="1"/>
      </rPr>
      <t> </t>
    </r>
    <r>
      <rPr>
        <sz val="10"/>
        <rFont val="Times New Roman"/>
        <charset val="1"/>
      </rPr>
      <t>Amenity/park/demesne/golf course?</t>
    </r>
  </si>
  <si>
    <r>
      <rPr>
        <sz val="8"/>
        <rFont val="Times New Roman"/>
        <charset val="1"/>
      </rPr>
      <t> </t>
    </r>
    <r>
      <rPr>
        <sz val="10"/>
        <rFont val="Times New Roman"/>
        <charset val="1"/>
      </rPr>
      <t>There should be a general category for ivy cover on the ground (indicator of low grazing/shade/possible dryness), graminoid cover ( high light levels) as well as bryophytes (dampness).</t>
    </r>
  </si>
  <si>
    <r>
      <rPr>
        <sz val="8"/>
        <rFont val="Times New Roman"/>
        <charset val="1"/>
      </rPr>
      <t> </t>
    </r>
    <r>
      <rPr>
        <sz val="10"/>
        <rFont val="Times New Roman"/>
        <charset val="1"/>
      </rPr>
      <t>I’m not sure if Shawn’s suggestion is too much detail for the basic survey</t>
    </r>
  </si>
  <si>
    <t>DAFOR</t>
  </si>
  <si>
    <t>D</t>
  </si>
  <si>
    <t>A</t>
  </si>
  <si>
    <t>O</t>
  </si>
  <si>
    <t>Present / Dominant</t>
  </si>
  <si>
    <t>Hedge Reference</t>
  </si>
  <si>
    <t>Date of Recording</t>
  </si>
  <si>
    <t>Length of Hedge (m)</t>
  </si>
  <si>
    <t>Start Point to start of 1st 30m strip</t>
  </si>
  <si>
    <t>End of 1st 30m to start of 2nd 30m strip</t>
  </si>
  <si>
    <t>End of 2nd 30m to End Point</t>
  </si>
  <si>
    <t>a1. Altitude min. (m)</t>
  </si>
  <si>
    <t>a2. Altitude max.(m)</t>
  </si>
  <si>
    <t>b1. Aspect Side 1</t>
  </si>
  <si>
    <t>b2. Aspect Side 2</t>
  </si>
  <si>
    <t xml:space="preserve">B. History </t>
  </si>
  <si>
    <t>B1. History Road / Stream</t>
  </si>
  <si>
    <t>B1a. Road Class</t>
  </si>
  <si>
    <t>B2 History Ordnance Survey</t>
  </si>
  <si>
    <t>B3 Sites and Monuments Record</t>
  </si>
  <si>
    <t>B4 Old Woodland Link</t>
  </si>
  <si>
    <t>C1. Adjacent Land Class Side 1</t>
  </si>
  <si>
    <t>C2. Adjacent Land Class Side 2</t>
  </si>
  <si>
    <t>D1. Habitat Link Class End 1</t>
  </si>
  <si>
    <t>D2. Habitat Link Class End 2</t>
  </si>
  <si>
    <t xml:space="preserve">E. Boundary Function </t>
  </si>
  <si>
    <t xml:space="preserve">F. Outline </t>
  </si>
  <si>
    <t xml:space="preserve">G1. Linearity of Shrubs </t>
  </si>
  <si>
    <t>G2. Bank, Wall, Shelf</t>
  </si>
  <si>
    <t>G3. Drain</t>
  </si>
  <si>
    <t xml:space="preserve">G4. Fossit Class </t>
  </si>
  <si>
    <t xml:space="preserve">H. Bank,Wall,Shelf size  </t>
  </si>
  <si>
    <t xml:space="preserve">I. Drain Size </t>
  </si>
  <si>
    <t>J1. Profile base suffix</t>
  </si>
  <si>
    <t xml:space="preserve">K. Height </t>
  </si>
  <si>
    <t>K1. Height o/head cables</t>
  </si>
  <si>
    <t xml:space="preserve">L. Width </t>
  </si>
  <si>
    <t xml:space="preserve">M.  % of Gaps </t>
  </si>
  <si>
    <t>M1. Specific or general</t>
  </si>
  <si>
    <t xml:space="preserve">N. Base Structure  </t>
  </si>
  <si>
    <t>N1. Base  - Vegetation</t>
  </si>
  <si>
    <t xml:space="preserve">O. Bank Degradation Degree </t>
  </si>
  <si>
    <t>O1. Bank Degradation  Extent</t>
  </si>
  <si>
    <t>P. Trees  Quantity</t>
  </si>
  <si>
    <t xml:space="preserve">Q. Tree Age Composition  </t>
  </si>
  <si>
    <t xml:space="preserve">Q1. Tree Height (max)   </t>
  </si>
  <si>
    <t>R. Verge / Margin  Width Side 1</t>
  </si>
  <si>
    <t>R2. Verge / Margin  Side 1 Degradation</t>
  </si>
  <si>
    <t>R3. Verge / Margin  Width Side 2</t>
  </si>
  <si>
    <t>R4. Verge / Margin  Side 2 Degradation</t>
  </si>
  <si>
    <t>S. Vigour  (ASH DIEBACK)</t>
  </si>
  <si>
    <t xml:space="preserve">U. Management </t>
  </si>
  <si>
    <t>U1. Management - out of season</t>
  </si>
  <si>
    <t>U2. Management Stage</t>
  </si>
  <si>
    <t xml:space="preserve">V. Management Method </t>
  </si>
  <si>
    <t>W. Evidence of Rejuvenation - Past</t>
  </si>
  <si>
    <t>W1. Evidence of Laying - Recent</t>
  </si>
  <si>
    <t>X. Fencing  Side 1</t>
  </si>
  <si>
    <t>X1. Fencing  Side 2</t>
  </si>
  <si>
    <t>X3. Fencing  wire to stems</t>
  </si>
  <si>
    <t xml:space="preserve">Y. Ground Flora </t>
  </si>
  <si>
    <t>Gaps</t>
  </si>
  <si>
    <t>SHRUB Layer (Domin Scale)</t>
  </si>
  <si>
    <t>Corylus_avelana HAZEL</t>
  </si>
  <si>
    <t>Crataegus_monogyna HAWTHORN</t>
  </si>
  <si>
    <t>Fraxinus_excelsior ASH</t>
  </si>
  <si>
    <t>Ilex_aquifolium HOLLY</t>
  </si>
  <si>
    <t>Prunus_spinosa BLACKTHORN</t>
  </si>
  <si>
    <t>Sambucus_nigra ELDER</t>
  </si>
  <si>
    <t xml:space="preserve">Sorbus_aucuparia ROWAN </t>
  </si>
  <si>
    <t>Ulex_europaeus GORSE</t>
  </si>
  <si>
    <t>Salix_spp. WILLOW Present_Absent</t>
  </si>
  <si>
    <t>Salix_spp. WILLOW Total</t>
  </si>
  <si>
    <t>Salix_aurita EARED WILLOW</t>
  </si>
  <si>
    <t>Salix_caprea GOAT WILLOW</t>
  </si>
  <si>
    <t>Salix_cinerea GREY WILLOW</t>
  </si>
  <si>
    <t>Salix_cinerea_ssp._oleifolia RUSTY WILLOW</t>
  </si>
  <si>
    <t>Non-ntv_Salix_spp. Present_Absent</t>
  </si>
  <si>
    <t>Salix_spp. NON NATIVE Total</t>
  </si>
  <si>
    <t>Salix_alba* WHITE WILLOW</t>
  </si>
  <si>
    <t>Salix_fragilis* CRACK WILLOW</t>
  </si>
  <si>
    <t>Salix_viminalis* OSIER WILLOW</t>
  </si>
  <si>
    <t>Acer_pseduplatanus SYCAMORE</t>
  </si>
  <si>
    <t>Fagus_Sylvatica  BEECH</t>
  </si>
  <si>
    <t>Lonicera_nitida* DWARF BOX</t>
  </si>
  <si>
    <t>Prunus_domestica WILD PLUM</t>
  </si>
  <si>
    <t>Symphoricarpos_albus SNOWBERRY</t>
  </si>
  <si>
    <t>Alnus_glutinosa ALDER</t>
  </si>
  <si>
    <t>Betula_spp. BIRCH Present_Absent</t>
  </si>
  <si>
    <t>Betula_spp. BIRCH Total</t>
  </si>
  <si>
    <t>Betula_pendula</t>
  </si>
  <si>
    <t>Betula_pubescens</t>
  </si>
  <si>
    <t>Euonymus_europaeus_ SPINDLE</t>
  </si>
  <si>
    <t>Ligustrum_vulgare WILD PRIVET</t>
  </si>
  <si>
    <t>Malus_sylvestris CRAB APPLE</t>
  </si>
  <si>
    <t>Prunus_avium WILD CHERRY</t>
  </si>
  <si>
    <t xml:space="preserve">Qurcus_spp. OAK SPECIES Present_Absent </t>
  </si>
  <si>
    <t>Qurcus_spp. OAK SPECIES Total</t>
  </si>
  <si>
    <t>Quercus_petrea SESSILE OAK</t>
  </si>
  <si>
    <t>Quercus_robur  ENGLISH OAK</t>
  </si>
  <si>
    <t xml:space="preserve">Ulmus_spp. ELM Present_Absent </t>
  </si>
  <si>
    <t>Ulmus_spp. ELM Total</t>
  </si>
  <si>
    <t>Ulmus_glabra WYCH ELM</t>
  </si>
  <si>
    <t>Ulmus_minor FIELD ELM</t>
  </si>
  <si>
    <t>Ulmus_procera ENGLISH ELM</t>
  </si>
  <si>
    <t>Ulmus_x_hollandica DUTCH ELM</t>
  </si>
  <si>
    <t>Viburnum_opulus GUELDER ROSE</t>
  </si>
  <si>
    <t>Cytisus_scoparius BROOM</t>
  </si>
  <si>
    <t>Myrica_gale BOG MYRTLE</t>
  </si>
  <si>
    <t>Pinus_sylvestris SCOTS PINE</t>
  </si>
  <si>
    <t>Populus_nigra BLACK POPLAR</t>
  </si>
  <si>
    <t>Populus_tremula ASPEN</t>
  </si>
  <si>
    <t>Prunus_Padus BIRD CHERRY</t>
  </si>
  <si>
    <t>Rhamnus_cathartica BUCKTHORN</t>
  </si>
  <si>
    <t>Ribes_nigrum BLACKCURRANT</t>
  </si>
  <si>
    <t>Ribes_uva-crispa GOOSEBERRY</t>
  </si>
  <si>
    <t>Rubus_idaeus RASPBERRY</t>
  </si>
  <si>
    <t>Sorbus_aria WHITEBEAM</t>
  </si>
  <si>
    <t>Taxus_baccata YEW</t>
  </si>
  <si>
    <t>Other 1</t>
  </si>
  <si>
    <t>Other 2</t>
  </si>
  <si>
    <t>Other 3</t>
  </si>
  <si>
    <t>CLIMBERS,  (DAFOR Scale)</t>
  </si>
  <si>
    <t>Hedera_helix  IVY</t>
  </si>
  <si>
    <t>Rubus_fruticosa_spp BLACKBERRY</t>
  </si>
  <si>
    <t>Rosa_spp ROSE Present_Absent</t>
  </si>
  <si>
    <t>Rosa_spp ROSE Total</t>
  </si>
  <si>
    <t>Rosa_canina_agg. DOG ROSE</t>
  </si>
  <si>
    <t>Rosa_arvensis FIELD ROSE</t>
  </si>
  <si>
    <t>Rosa_Pimpinellifolia BURNET ROSE</t>
  </si>
  <si>
    <t>Lonicera_periclymenum   HONEYSUCKLE</t>
  </si>
  <si>
    <t>Vaccinium myrtillus BILBERRY</t>
  </si>
  <si>
    <t>Calluna_vulgaris HEATHER</t>
  </si>
  <si>
    <t>Calystegia_sepium BINDWEED</t>
  </si>
  <si>
    <t>Clematis_vitalba CLEMATIS</t>
  </si>
  <si>
    <t>Solanum_Dulcamara BITTERSWEET</t>
  </si>
  <si>
    <t>TREES (Present / Dominant)</t>
  </si>
  <si>
    <t>Sorbus_aucuparia ROWAN</t>
  </si>
  <si>
    <t>Aesculus_hippocastanum HORSE CHESTNUT</t>
  </si>
  <si>
    <t>Fagus_sylvatica BEECH</t>
  </si>
  <si>
    <t xml:space="preserve">Picea_spp. SPRUCE </t>
  </si>
  <si>
    <t>Tilia_spp. LIME</t>
  </si>
  <si>
    <t>Non-ntv_Salix_spp.</t>
  </si>
  <si>
    <t>Salix_alba</t>
  </si>
  <si>
    <t>Ulmus_spp. ELM Present_Absent</t>
  </si>
  <si>
    <t>Ulmus_spp. ELM</t>
  </si>
  <si>
    <t>Ulmus_minor* FIELD ELM</t>
  </si>
  <si>
    <t>Quercus_spp. OAK Present_Absent</t>
  </si>
  <si>
    <t>Quercus_spp. OAK</t>
  </si>
  <si>
    <t>Quercus_petraea SESSILE OAK</t>
  </si>
  <si>
    <t>Quercus_robur ENGLISH OAK</t>
  </si>
  <si>
    <t xml:space="preserve">Betula_spp. BIRCH </t>
  </si>
  <si>
    <t>GROUND FLORA</t>
  </si>
  <si>
    <t>HERBACEOUS</t>
  </si>
  <si>
    <t>Ajuga_reptans BUGLE</t>
  </si>
  <si>
    <t>Alliaria_petiolata GARLIC MUSTARD</t>
  </si>
  <si>
    <t>Allium_ursinum RAMSONS</t>
  </si>
  <si>
    <t>Anemone_nemorosa WOOD ANEMONE</t>
  </si>
  <si>
    <t>Anthriscus_sylvestris COW PARSLEY</t>
  </si>
  <si>
    <t>Arum_maculatum LORDS AND LADIES</t>
  </si>
  <si>
    <t>Conopodium_majus PIGNUT</t>
  </si>
  <si>
    <t>Digitalis_purpurea FOXGLOVE</t>
  </si>
  <si>
    <t>Fragaria_vesca WILD STRAWBERRY</t>
  </si>
  <si>
    <t>Galium_odoratum SWEET WOODRUFF</t>
  </si>
  <si>
    <t>Geranium_robertianum HERB ROBERT</t>
  </si>
  <si>
    <t>Geum_urbanum WOOD AVENS</t>
  </si>
  <si>
    <t>Glechoma_hederacea GROUND IVY</t>
  </si>
  <si>
    <t>Hyacinthoides_non-scripta BLUEBELL</t>
  </si>
  <si>
    <t>Hypericum_androsaemum TUTSAN</t>
  </si>
  <si>
    <t>Lapsana_communis NIPPLEWORT</t>
  </si>
  <si>
    <t>Lathraea_squamaria TOOTHWORT</t>
  </si>
  <si>
    <t>Luzula_sylvatica GREAT WOODRUSH</t>
  </si>
  <si>
    <t>Lysimachia_nemorum YELLOW PIMPERNEL</t>
  </si>
  <si>
    <t>Oxalis_acetosella WOOD SOREL</t>
  </si>
  <si>
    <t>Potentilla_sterilis BARREN STRAWBERRY</t>
  </si>
  <si>
    <t>Primula_vulgaris PRIMROSE</t>
  </si>
  <si>
    <t>Ranunculus_ficaria LESSER CELANDINE</t>
  </si>
  <si>
    <t>Sanicula_europaea SANICLE</t>
  </si>
  <si>
    <t>Stachy_sylvatica HEDGE WOUNDWORT</t>
  </si>
  <si>
    <t>Stellaria_holostea GREATER STITCHWORT</t>
  </si>
  <si>
    <t>Veronica_spp. SPEEDWELL</t>
  </si>
  <si>
    <t>Viola_spp. DOG VIOLETS</t>
  </si>
  <si>
    <t>Other</t>
  </si>
  <si>
    <t>FERNS AND ALLIES</t>
  </si>
  <si>
    <t>Athyrium filix-femina  LADY FERN</t>
  </si>
  <si>
    <t>Blechnum spicant  HARD FERN</t>
  </si>
  <si>
    <t>Dryopteris_spp. BUCKLER FERNS</t>
  </si>
  <si>
    <t>Phyllitis_scolopendrium_ HART'S TONGUE FERN</t>
  </si>
  <si>
    <t>Polystichum_setiferum SOFT SHIELD FERN</t>
  </si>
  <si>
    <t>Polypodium_spp. POLYPODY FERN</t>
  </si>
  <si>
    <t>Equisetum telmateia  GREAT HORSETAIL</t>
  </si>
  <si>
    <t>Equisetum sylvaticum  WOOD HORSETAIL</t>
  </si>
  <si>
    <t>Other 4</t>
  </si>
  <si>
    <t>Other 5</t>
  </si>
  <si>
    <t>Other 6</t>
  </si>
  <si>
    <t>Other 7</t>
  </si>
  <si>
    <t>Other 8</t>
  </si>
  <si>
    <t>Other 9</t>
  </si>
  <si>
    <t xml:space="preserve">J. Profile 1 </t>
  </si>
  <si>
    <t>J. Profile 2</t>
  </si>
  <si>
    <t>PresDom</t>
  </si>
  <si>
    <t xml:space="preserve">1 road </t>
  </si>
  <si>
    <t>2 stream</t>
  </si>
  <si>
    <t>1 Heavily over-trimmed with many gaps and sparse stems, their bases gnarled or rotting.</t>
  </si>
  <si>
    <t>2 Over-trimmed, infrequent stems too far apart to be ‘let up’ for laying. Hard knuckle at trim line, shrubs developing mushroom shaped growth form.</t>
  </si>
  <si>
    <t>3 Over-trimmed, frequent stems. Stems still healthy but require more height. Hard knuckle may be starting to form at trim line.</t>
  </si>
  <si>
    <t>4 Recently layed, coppiced, or planted hedgerow.</t>
  </si>
  <si>
    <t>5 Healthy, dense, hedgerow with frequent stems and more than 2m in height.</t>
  </si>
  <si>
    <t>7 Hedgerow with frequent healthy stems more than 4m high.</t>
  </si>
  <si>
    <t>10 Hedge developed into line of trees.</t>
  </si>
  <si>
    <t>8 Mature tall hedgerow with spreading tops. Stems still healthy (although they may be infrequent) but too large (more than 18cm in diameter) for laying.</t>
  </si>
  <si>
    <t>9 Over-mature hedgerow with tops dying back, collapse possible. Perhaps becoming dominated by tree species.</t>
  </si>
  <si>
    <t>Chrysoplenium_oppositifolium O-L GOLDEN SAXIFRAGE</t>
  </si>
  <si>
    <t>Epipactus_helleborine B-L HELLEBORINE</t>
  </si>
  <si>
    <t>ADB 100%-76% canopy remains</t>
  </si>
  <si>
    <t>ADB 75%-51% canopy remains</t>
  </si>
  <si>
    <t>ADB 50%-26% canopy remains</t>
  </si>
  <si>
    <t>ADB 25%-0% canopy remains</t>
  </si>
  <si>
    <t>BC arable</t>
  </si>
  <si>
    <t>GA  improved grassland</t>
  </si>
  <si>
    <t>GAi  semi-improved grassland</t>
  </si>
  <si>
    <t xml:space="preserve">GS semi-natural grassland </t>
  </si>
  <si>
    <t xml:space="preserve">WD non-native woodland </t>
  </si>
  <si>
    <t xml:space="preserve">WN semi-natural woodland / scrub </t>
  </si>
  <si>
    <t xml:space="preserve">WS scrub/transitional woodland </t>
  </si>
  <si>
    <t xml:space="preserve">BL curtilage/built land </t>
  </si>
  <si>
    <t xml:space="preserve">BL3 curtilage/built land </t>
  </si>
  <si>
    <t xml:space="preserve">P peatlands </t>
  </si>
  <si>
    <t xml:space="preserve">FL lake/pond </t>
  </si>
  <si>
    <t xml:space="preserve">FW watercourse </t>
  </si>
  <si>
    <r>
      <t xml:space="preserve">WL1 or 2 </t>
    </r>
    <r>
      <rPr>
        <i/>
        <sz val="12"/>
        <rFont val="Times New Roman"/>
        <charset val="1"/>
      </rPr>
      <t>x</t>
    </r>
    <r>
      <rPr>
        <sz val="12"/>
        <rFont val="Times New Roman"/>
        <charset val="1"/>
      </rPr>
      <t>. hedgerow (no. of links)</t>
    </r>
  </si>
  <si>
    <t xml:space="preserve">BL2 earthbank </t>
  </si>
  <si>
    <t xml:space="preserve">ED3 re-colonising bare ground </t>
  </si>
  <si>
    <t>dry ditch / drain</t>
  </si>
  <si>
    <t>wet ditch / drain</t>
  </si>
  <si>
    <t>n/a</t>
  </si>
  <si>
    <t>general</t>
  </si>
  <si>
    <t xml:space="preserve">specific </t>
  </si>
  <si>
    <t>both</t>
  </si>
  <si>
    <t xml:space="preserve">vegetation </t>
  </si>
  <si>
    <t>none</t>
  </si>
  <si>
    <t>few  up to 15%</t>
  </si>
  <si>
    <t>scattered 15 – 30%</t>
  </si>
  <si>
    <t>abundant 31-75%</t>
  </si>
  <si>
    <t>line  &gt;75%</t>
  </si>
  <si>
    <t>herbicide use &gt;20%</t>
  </si>
  <si>
    <t>poached &lt; 2m</t>
  </si>
  <si>
    <t>ploughed &lt; 2m</t>
  </si>
  <si>
    <t>out of season</t>
  </si>
  <si>
    <t>recent laying</t>
  </si>
  <si>
    <t>recent coppicing</t>
  </si>
  <si>
    <t>fixed to stems</t>
  </si>
  <si>
    <t>Historical</t>
  </si>
  <si>
    <t>Internal</t>
  </si>
  <si>
    <t>Canal</t>
  </si>
  <si>
    <t>Railway</t>
  </si>
  <si>
    <t>Farm boundary</t>
  </si>
  <si>
    <t>Link to WN OS1</t>
  </si>
  <si>
    <t>WL2 OS1</t>
  </si>
  <si>
    <t>Connects to feature on SMR</t>
  </si>
  <si>
    <t>Past Laying</t>
  </si>
  <si>
    <t>Past Coppicing</t>
  </si>
  <si>
    <t>No evidence</t>
  </si>
  <si>
    <t>Boundary on 1st Ed OS</t>
  </si>
  <si>
    <t xml:space="preserve">Boundary on 2nd Ed OS </t>
  </si>
  <si>
    <t>&lt; 0.5m</t>
  </si>
  <si>
    <t>0.5 – 1 m</t>
  </si>
  <si>
    <t>&gt; 1m</t>
  </si>
  <si>
    <t>small (&lt;0.5m)</t>
  </si>
  <si>
    <t>medium  (0.5 – 1m)</t>
  </si>
  <si>
    <t>large (&gt;1m)</t>
  </si>
  <si>
    <t>BC</t>
  </si>
  <si>
    <t>GA</t>
  </si>
  <si>
    <t>GS</t>
  </si>
  <si>
    <t>WD</t>
  </si>
  <si>
    <t>WN</t>
  </si>
  <si>
    <t>WS</t>
  </si>
  <si>
    <t>BL</t>
  </si>
  <si>
    <t>FL</t>
  </si>
  <si>
    <t>FW</t>
  </si>
  <si>
    <t>all mature</t>
  </si>
  <si>
    <t>predominantly mature</t>
  </si>
  <si>
    <t>predominantly immature</t>
  </si>
  <si>
    <t>mixed age range</t>
  </si>
  <si>
    <t>&lt;1.5m</t>
  </si>
  <si>
    <t>1.5 – 2.5m</t>
  </si>
  <si>
    <t>2.5 – 4m</t>
  </si>
  <si>
    <t>4 - 5m</t>
  </si>
  <si>
    <t>5m+</t>
  </si>
  <si>
    <t>&lt; 1m</t>
  </si>
  <si>
    <t>1– 2m</t>
  </si>
  <si>
    <t>2 – 3m</t>
  </si>
  <si>
    <t>3 m+</t>
  </si>
  <si>
    <t>o/hd wires</t>
  </si>
  <si>
    <t>semi-opaque</t>
  </si>
  <si>
    <t>dense / opaque</t>
  </si>
  <si>
    <t>remnant</t>
  </si>
  <si>
    <t>relict (derelict)</t>
  </si>
  <si>
    <t>boxed / A shape</t>
  </si>
  <si>
    <t>top heavy /   undercut</t>
  </si>
  <si>
    <t>straight sided</t>
  </si>
  <si>
    <t>wind-shaped</t>
  </si>
  <si>
    <t>complete</t>
  </si>
  <si>
    <t>&lt; 5 % gaps</t>
  </si>
  <si>
    <t>5 – 10 % gaps</t>
  </si>
  <si>
    <t>10 – 25 %</t>
  </si>
  <si>
    <t>25 – 50 %</t>
  </si>
  <si>
    <t>&gt; 50 %</t>
  </si>
  <si>
    <t>General</t>
  </si>
  <si>
    <t>Specific</t>
  </si>
  <si>
    <t>Gen &amp; Spec</t>
  </si>
  <si>
    <t>General &gt;10%</t>
  </si>
  <si>
    <t>Isolated</t>
  </si>
  <si>
    <t>Minor</t>
  </si>
  <si>
    <t>None</t>
  </si>
  <si>
    <t>Severe</t>
  </si>
  <si>
    <t>Drain blocked/waterlogged</t>
  </si>
  <si>
    <t>average</t>
  </si>
  <si>
    <t>species rich</t>
  </si>
  <si>
    <t>(%) use of herbicide</t>
  </si>
  <si>
    <t>alien invasive species</t>
  </si>
  <si>
    <t>nutrient rich &gt;20%</t>
  </si>
  <si>
    <t>noxious weeds</t>
  </si>
  <si>
    <t>species poor</t>
  </si>
  <si>
    <t>use of herbicide, %</t>
  </si>
  <si>
    <t>1 – 2m</t>
  </si>
  <si>
    <t>2 - 4m</t>
  </si>
  <si>
    <t>4m +</t>
  </si>
  <si>
    <t>GAi</t>
  </si>
  <si>
    <t>BL3</t>
  </si>
  <si>
    <t>WL?,</t>
  </si>
  <si>
    <t>BL2</t>
  </si>
  <si>
    <t>ED3</t>
  </si>
  <si>
    <t>redundant</t>
  </si>
  <si>
    <t>active</t>
  </si>
  <si>
    <t>linear</t>
  </si>
  <si>
    <t>non-linear</t>
  </si>
  <si>
    <t>Annex 1 habitat</t>
  </si>
  <si>
    <t>designated site</t>
  </si>
  <si>
    <t>designated woodland</t>
  </si>
  <si>
    <t>Landscape Conservation Order</t>
  </si>
  <si>
    <t>Tree Preservation Order</t>
  </si>
  <si>
    <t>Amenity Area Order</t>
  </si>
  <si>
    <t xml:space="preserve">Single Line </t>
  </si>
  <si>
    <t>Double Line</t>
  </si>
  <si>
    <t>Random Line</t>
  </si>
  <si>
    <t>Bank</t>
  </si>
  <si>
    <t>Wall</t>
  </si>
  <si>
    <t>Shelf</t>
  </si>
  <si>
    <t>External Drain</t>
  </si>
  <si>
    <t>Internal Drain</t>
  </si>
  <si>
    <t>Internal Path, Track-way, etc.</t>
  </si>
  <si>
    <t>WL1</t>
  </si>
  <si>
    <t>WL2</t>
  </si>
  <si>
    <t xml:space="preserve">&lt;3m    </t>
  </si>
  <si>
    <t>3-5m</t>
  </si>
  <si>
    <t>5-10m</t>
  </si>
  <si>
    <t>10-20m</t>
  </si>
  <si>
    <t>&gt;20m</t>
  </si>
  <si>
    <t>poor</t>
  </si>
  <si>
    <t>good</t>
  </si>
  <si>
    <t>poor in part</t>
  </si>
  <si>
    <t>basal decay</t>
  </si>
  <si>
    <t>evidence of disease</t>
  </si>
  <si>
    <t>cut box profile</t>
  </si>
  <si>
    <t>cut ‘A’ shape</t>
  </si>
  <si>
    <t>cut on one side</t>
  </si>
  <si>
    <t>cut on both sides</t>
  </si>
  <si>
    <t>topped</t>
  </si>
  <si>
    <t>excavator</t>
  </si>
  <si>
    <t>fully laid</t>
  </si>
  <si>
    <t>not by machine</t>
  </si>
  <si>
    <t>laid in part</t>
  </si>
  <si>
    <t>coppiced</t>
  </si>
  <si>
    <t>infill planting</t>
  </si>
  <si>
    <t>pruned</t>
  </si>
  <si>
    <t>other (target note)</t>
  </si>
  <si>
    <t>cropped</t>
  </si>
  <si>
    <t xml:space="preserve">1.Heavily over-trimmed, many gaps </t>
  </si>
  <si>
    <t>2.Over-trimmed, sparse</t>
  </si>
  <si>
    <t>3.Over-trimmed, well stocked</t>
  </si>
  <si>
    <t>4.Recently layed, coppiced, or planted hedgerow.</t>
  </si>
  <si>
    <t>5.Healthy, dense,frequent stems &gt; 2m</t>
  </si>
  <si>
    <t>6a.&gt;3m trimmed</t>
  </si>
  <si>
    <t>b) May also be non-intervention hedge, having intentionally been left un-trimmed for several years.</t>
  </si>
  <si>
    <t>6b.&gt;3m non intervention</t>
  </si>
  <si>
    <t>outgrowths</t>
  </si>
  <si>
    <t>losing base</t>
  </si>
  <si>
    <t>irregular/ freeform</t>
  </si>
  <si>
    <t>semi-translucent</t>
  </si>
  <si>
    <t xml:space="preserve">open </t>
  </si>
  <si>
    <t xml:space="preserve">ADB T1 </t>
  </si>
  <si>
    <t xml:space="preserve">ADB T2  </t>
  </si>
  <si>
    <t xml:space="preserve">ADB T3 </t>
  </si>
  <si>
    <t xml:space="preserve">ADB T4  </t>
  </si>
  <si>
    <t>short term unmngd</t>
  </si>
  <si>
    <t>long term unmngd</t>
  </si>
  <si>
    <t>road</t>
  </si>
  <si>
    <t>stream</t>
  </si>
  <si>
    <t>recently established</t>
  </si>
  <si>
    <t>Ombrotrophic</t>
  </si>
  <si>
    <t>Minerotrophic</t>
  </si>
  <si>
    <t>Rendzina</t>
  </si>
  <si>
    <t>Lithosol</t>
  </si>
  <si>
    <t>Alluvial</t>
  </si>
  <si>
    <t>Groundwater Gley</t>
  </si>
  <si>
    <t>Surface Water Gley</t>
  </si>
  <si>
    <t>Podzol</t>
  </si>
  <si>
    <t>Brown Podzolic</t>
  </si>
  <si>
    <t>Luvisol</t>
  </si>
  <si>
    <t>Brown Earth</t>
  </si>
  <si>
    <t>NP – National Primary</t>
  </si>
  <si>
    <t>NS – National Secondary</t>
  </si>
  <si>
    <t>R – Regional</t>
  </si>
  <si>
    <t>L  – Local</t>
  </si>
  <si>
    <t>U – Unclassified</t>
  </si>
  <si>
    <t>F – Farm Road or Track</t>
  </si>
  <si>
    <t>Boundary on 1st &amp; 2nd Ed OS</t>
  </si>
  <si>
    <t>mulcher</t>
  </si>
  <si>
    <t>LM08_01a</t>
  </si>
  <si>
    <t>LM08_01b</t>
  </si>
  <si>
    <t xml:space="preserve">Meadowsweet </t>
  </si>
  <si>
    <t xml:space="preserve">Devil's Bit Scabious </t>
  </si>
  <si>
    <t>Hedgerow Survey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</si>
</sst>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0"/>
      <color indexed="8"/>
      <name val="Arial"/>
      <charset val="1"/>
    </font>
    <font>
      <sz val="12"/>
      <name val="Times New Roman"/>
      <charset val="1"/>
    </font>
    <font>
      <b/>
      <sz val="12"/>
      <name val="Times New Roman"/>
      <charset val="1"/>
    </font>
    <font>
      <i/>
      <sz val="12"/>
      <name val="Times New Roman"/>
      <charset val="1"/>
    </font>
    <font>
      <sz val="14"/>
      <name val="Times New Roman"/>
      <charset val="1"/>
    </font>
    <font>
      <b/>
      <i/>
      <u/>
      <sz val="12"/>
      <name val="Times New Roman"/>
      <charset val="1"/>
    </font>
    <font>
      <u/>
      <sz val="10"/>
      <color indexed="12"/>
      <name val="Arial"/>
      <charset val="1"/>
    </font>
    <font>
      <sz val="8"/>
      <name val="Times New Roman"/>
      <charset val="1"/>
    </font>
    <font>
      <vertAlign val="superscript"/>
      <sz val="12"/>
      <name val="Times New Roman"/>
      <charset val="1"/>
    </font>
    <font>
      <sz val="10"/>
      <name val="Arial"/>
      <charset val="1"/>
    </font>
    <font>
      <sz val="11"/>
      <name val="Times New Roman"/>
      <charset val="1"/>
    </font>
    <font>
      <b/>
      <sz val="11"/>
      <name val="Times New Roman"/>
      <charset val="1"/>
    </font>
    <font>
      <sz val="10"/>
      <name val="Times New Roman"/>
      <charset val="1"/>
    </font>
    <font>
      <b/>
      <sz val="7"/>
      <name val="Arial"/>
      <charset val="1"/>
    </font>
    <font>
      <sz val="7"/>
      <name val="Arial"/>
      <charset val="1"/>
    </font>
    <font>
      <b/>
      <sz val="7"/>
      <color indexed="18"/>
      <name val="Arial"/>
      <charset val="1"/>
    </font>
    <font>
      <sz val="7"/>
      <color indexed="18"/>
      <name val="Arial"/>
      <charset val="1"/>
    </font>
    <font>
      <b/>
      <sz val="7"/>
      <color indexed="55"/>
      <name val="Arial"/>
      <charset val="1"/>
    </font>
    <font>
      <b/>
      <sz val="8"/>
      <name val="Arial"/>
      <charset val="1"/>
    </font>
    <font>
      <sz val="8"/>
      <color indexed="18"/>
      <name val="Arial"/>
      <charset val="1"/>
    </font>
    <font>
      <b/>
      <sz val="10"/>
      <color indexed="62"/>
      <name val="Calibri"/>
      <charset val="1"/>
    </font>
    <font>
      <sz val="10"/>
      <name val="Calibri"/>
      <charset val="1"/>
    </font>
    <font>
      <sz val="10"/>
      <color indexed="10"/>
      <name val="Calibri"/>
      <charset val="1"/>
    </font>
    <font>
      <sz val="10"/>
      <color indexed="16"/>
      <name val="Calibri"/>
      <charset val="1"/>
    </font>
    <font>
      <sz val="10"/>
      <color indexed="62"/>
      <name val="Calibri"/>
      <charset val="1"/>
    </font>
    <font>
      <b/>
      <sz val="10"/>
      <color indexed="17"/>
      <name val="Calibri"/>
      <charset val="1"/>
    </font>
    <font>
      <sz val="10"/>
      <color indexed="57"/>
      <name val="Calibri"/>
      <charset val="1"/>
    </font>
    <font>
      <sz val="8"/>
      <color indexed="8"/>
      <name val="Arial"/>
      <charset val="1"/>
    </font>
    <font>
      <sz val="8"/>
      <name val="Arial"/>
      <charset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4"/>
      <name val="Calibri"/>
      <family val="2"/>
    </font>
    <font>
      <b/>
      <sz val="13"/>
      <color indexed="54"/>
      <name val="Calibri"/>
      <family val="2"/>
    </font>
    <font>
      <b/>
      <sz val="11"/>
      <color indexed="54"/>
      <name val="Calibri"/>
      <family val="2"/>
    </font>
    <font>
      <sz val="11"/>
      <color indexed="62"/>
      <name val="Calibri"/>
      <family val="2"/>
    </font>
    <font>
      <sz val="11"/>
      <color indexed="52"/>
      <name val="Calibri"/>
      <family val="2"/>
    </font>
    <font>
      <sz val="11"/>
      <color indexed="60"/>
      <name val="Calibri"/>
      <family val="2"/>
    </font>
    <font>
      <sz val="10"/>
      <color indexed="8"/>
      <name val="Arial"/>
      <charset val="1"/>
    </font>
    <font>
      <b/>
      <sz val="11"/>
      <color indexed="63"/>
      <name val="Calibri"/>
      <family val="2"/>
    </font>
    <font>
      <sz val="18"/>
      <color indexed="54"/>
      <name val="Calibri Light"/>
      <family val="2"/>
    </font>
    <font>
      <b/>
      <sz val="11"/>
      <color indexed="8"/>
      <name val="Calibri"/>
      <family val="2"/>
    </font>
    <font>
      <sz val="11"/>
      <color indexed="10"/>
      <name val="Calibri"/>
      <family val="2"/>
    </font>
    <font>
      <b/>
      <sz val="8"/>
      <name val="Arial"/>
      <family val="2"/>
    </font>
    <font>
      <sz val="10"/>
      <color indexed="18"/>
      <name val="Arial"/>
      <charset val="1"/>
    </font>
    <font>
      <sz val="8"/>
      <name val="Calibri"/>
      <charset val="1"/>
    </font>
    <font>
      <sz val="8"/>
      <color indexed="57"/>
      <name val="Calibri"/>
      <charset val="1"/>
    </font>
    <font>
      <sz val="8"/>
      <color rgb="FF002060"/>
      <name val="Arial"/>
      <family val="2"/>
    </font>
  </fonts>
  <fills count="21">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indexed="43"/>
        <bgColor indexed="26"/>
      </patternFill>
    </fill>
    <fill>
      <patternFill patternType="solid">
        <fgColor indexed="22"/>
        <bgColor indexed="64"/>
      </patternFill>
    </fill>
    <fill>
      <patternFill patternType="solid">
        <fgColor rgb="FFFFFF0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9" fillId="2"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3"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8" borderId="0" applyNumberFormat="0" applyBorder="0" applyAlignment="0" applyProtection="0"/>
    <xf numFmtId="0" fontId="29" fillId="10" borderId="0" applyNumberFormat="0" applyBorder="0" applyAlignment="0" applyProtection="0"/>
    <xf numFmtId="0" fontId="30" fillId="8" borderId="0" applyNumberFormat="0" applyBorder="0" applyAlignment="0" applyProtection="0"/>
    <xf numFmtId="0" fontId="30" fillId="3"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1"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2" borderId="0" applyNumberFormat="0" applyBorder="0" applyAlignment="0" applyProtection="0"/>
    <xf numFmtId="0" fontId="31" fillId="17" borderId="0" applyNumberFormat="0" applyBorder="0" applyAlignment="0" applyProtection="0"/>
    <xf numFmtId="0" fontId="32" fillId="9" borderId="1" applyNumberFormat="0" applyAlignment="0" applyProtection="0"/>
    <xf numFmtId="0" fontId="33" fillId="14" borderId="2" applyNumberFormat="0" applyAlignment="0" applyProtection="0"/>
    <xf numFmtId="0" fontId="34" fillId="0" borderId="0" applyNumberFormat="0" applyFill="0" applyBorder="0" applyAlignment="0" applyProtection="0"/>
    <xf numFmtId="0" fontId="35" fillId="7" borderId="0" applyNumberFormat="0" applyBorder="0" applyAlignment="0" applyProtection="0"/>
    <xf numFmtId="0" fontId="36" fillId="0" borderId="3" applyNumberFormat="0" applyFill="0" applyAlignment="0" applyProtection="0"/>
    <xf numFmtId="0" fontId="37" fillId="0" borderId="4" applyNumberFormat="0" applyFill="0" applyAlignment="0" applyProtection="0"/>
    <xf numFmtId="0" fontId="38" fillId="0" borderId="5" applyNumberFormat="0" applyFill="0" applyAlignment="0" applyProtection="0"/>
    <xf numFmtId="0" fontId="38" fillId="0" borderId="0" applyNumberFormat="0" applyFill="0" applyBorder="0" applyAlignment="0" applyProtection="0"/>
    <xf numFmtId="0" fontId="39" fillId="3" borderId="1" applyNumberFormat="0" applyAlignment="0" applyProtection="0"/>
    <xf numFmtId="0" fontId="40" fillId="0" borderId="6" applyNumberFormat="0" applyFill="0" applyAlignment="0" applyProtection="0"/>
    <xf numFmtId="0" fontId="41" fillId="10" borderId="0" applyNumberFormat="0" applyBorder="0" applyAlignment="0" applyProtection="0"/>
    <xf numFmtId="0" fontId="42" fillId="5" borderId="7" applyNumberFormat="0" applyFont="0" applyAlignment="0" applyProtection="0"/>
    <xf numFmtId="0" fontId="43" fillId="9" borderId="8" applyNumberFormat="0" applyAlignment="0" applyProtection="0"/>
    <xf numFmtId="0" fontId="44" fillId="0" borderId="0" applyNumberFormat="0" applyFill="0" applyBorder="0" applyAlignment="0" applyProtection="0"/>
    <xf numFmtId="0" fontId="45" fillId="0" borderId="9" applyNumberFormat="0" applyFill="0" applyAlignment="0" applyProtection="0"/>
    <xf numFmtId="0" fontId="46" fillId="0" borderId="0" applyNumberFormat="0" applyFill="0" applyBorder="0" applyAlignment="0" applyProtection="0"/>
  </cellStyleXfs>
  <cellXfs count="89">
    <xf numFmtId="0" fontId="0" fillId="0" borderId="0" xfId="0"/>
    <xf numFmtId="0" fontId="1" fillId="0" borderId="0" xfId="0" applyFont="1" applyAlignment="1">
      <alignment vertical="top" wrapText="1"/>
    </xf>
    <xf numFmtId="0" fontId="2" fillId="0" borderId="0" xfId="0" applyFont="1" applyAlignment="1">
      <alignment vertical="top"/>
    </xf>
    <xf numFmtId="0" fontId="1" fillId="0" borderId="0" xfId="0" applyFont="1" applyAlignment="1">
      <alignment wrapText="1"/>
    </xf>
    <xf numFmtId="0" fontId="4" fillId="0" borderId="0" xfId="0" applyFont="1" applyAlignment="1">
      <alignment vertical="top" wrapText="1"/>
    </xf>
    <xf numFmtId="0" fontId="5" fillId="0" borderId="0" xfId="0" applyFont="1" applyAlignment="1">
      <alignment vertical="top"/>
    </xf>
    <xf numFmtId="0" fontId="6" fillId="0" borderId="0" xfId="0" applyFont="1" applyAlignment="1">
      <alignment wrapText="1"/>
    </xf>
    <xf numFmtId="0" fontId="1" fillId="0" borderId="0" xfId="0" applyFont="1" applyAlignment="1">
      <alignment vertical="top"/>
    </xf>
    <xf numFmtId="0" fontId="7" fillId="0" borderId="0" xfId="0" applyFont="1" applyAlignment="1">
      <alignment vertical="top" wrapText="1"/>
    </xf>
    <xf numFmtId="0" fontId="3" fillId="0" borderId="0" xfId="0" applyFont="1" applyAlignment="1">
      <alignment vertical="top" wrapText="1"/>
    </xf>
    <xf numFmtId="0" fontId="2" fillId="0" borderId="0" xfId="0" applyFont="1" applyAlignment="1">
      <alignment vertical="top" wrapText="1"/>
    </xf>
    <xf numFmtId="0" fontId="3" fillId="0" borderId="0" xfId="0" applyFont="1" applyAlignment="1">
      <alignment vertical="top"/>
    </xf>
    <xf numFmtId="0" fontId="6" fillId="0" borderId="0" xfId="0" applyFont="1" applyAlignment="1">
      <alignment vertical="top" wrapText="1"/>
    </xf>
    <xf numFmtId="0" fontId="9" fillId="0" borderId="0" xfId="0" applyFont="1" applyAlignment="1">
      <alignment horizontal="right"/>
    </xf>
    <xf numFmtId="0" fontId="10" fillId="0" borderId="0" xfId="0" applyFont="1" applyAlignment="1">
      <alignment vertical="top" wrapText="1"/>
    </xf>
    <xf numFmtId="0" fontId="10" fillId="0" borderId="0" xfId="0" applyFont="1" applyAlignment="1">
      <alignment vertical="top"/>
    </xf>
    <xf numFmtId="0" fontId="11" fillId="0" borderId="0" xfId="0" applyFont="1" applyAlignment="1">
      <alignment vertical="top"/>
    </xf>
    <xf numFmtId="0" fontId="11" fillId="0" borderId="0" xfId="0" applyFont="1" applyAlignment="1">
      <alignment vertical="top" wrapText="1"/>
    </xf>
    <xf numFmtId="0" fontId="3" fillId="0" borderId="0" xfId="0" applyFont="1" applyAlignment="1">
      <alignment horizontal="left" vertical="top" wrapText="1"/>
    </xf>
    <xf numFmtId="0" fontId="1" fillId="0" borderId="0" xfId="0" applyFont="1"/>
    <xf numFmtId="0" fontId="1" fillId="0" borderId="0" xfId="0" applyFont="1" applyAlignment="1">
      <alignment horizontal="left" vertical="top" wrapText="1"/>
    </xf>
    <xf numFmtId="0" fontId="2" fillId="0" borderId="0" xfId="0" applyFont="1" applyAlignment="1">
      <alignment horizontal="left" vertical="top"/>
    </xf>
    <xf numFmtId="0" fontId="7" fillId="0" borderId="0" xfId="0" applyFont="1"/>
    <xf numFmtId="0" fontId="9" fillId="0" borderId="0" xfId="0" applyFont="1"/>
    <xf numFmtId="0" fontId="9" fillId="0" borderId="0" xfId="0" applyFont="1" applyAlignment="1">
      <alignment horizontal="center"/>
    </xf>
    <xf numFmtId="16" fontId="9" fillId="0" borderId="0" xfId="0" applyNumberFormat="1" applyFont="1"/>
    <xf numFmtId="17" fontId="9" fillId="0" borderId="0" xfId="0" applyNumberFormat="1" applyFont="1"/>
    <xf numFmtId="0" fontId="13" fillId="0" borderId="10" xfId="0" applyFont="1" applyBorder="1" applyAlignment="1">
      <alignment horizontal="left"/>
    </xf>
    <xf numFmtId="0" fontId="15" fillId="0" borderId="11" xfId="0" applyFont="1" applyBorder="1" applyAlignment="1">
      <alignment horizontal="center"/>
    </xf>
    <xf numFmtId="49" fontId="13" fillId="0" borderId="10" xfId="0" applyNumberFormat="1" applyFont="1" applyBorder="1" applyAlignment="1">
      <alignment horizontal="left" wrapText="1"/>
    </xf>
    <xf numFmtId="0" fontId="13" fillId="0" borderId="10" xfId="0" applyFont="1" applyBorder="1" applyAlignment="1">
      <alignment horizontal="left" wrapText="1"/>
    </xf>
    <xf numFmtId="0" fontId="16" fillId="0" borderId="11" xfId="0" applyFont="1" applyBorder="1" applyAlignment="1">
      <alignment horizontal="center"/>
    </xf>
    <xf numFmtId="0" fontId="16" fillId="0" borderId="10" xfId="0" applyFont="1" applyBorder="1" applyAlignment="1">
      <alignment horizontal="center"/>
    </xf>
    <xf numFmtId="0" fontId="17" fillId="0" borderId="10" xfId="0" applyFont="1" applyBorder="1" applyAlignment="1">
      <alignment horizontal="left" wrapText="1"/>
    </xf>
    <xf numFmtId="0" fontId="16" fillId="0" borderId="11" xfId="0" applyFont="1" applyBorder="1"/>
    <xf numFmtId="0" fontId="14" fillId="0" borderId="0" xfId="0" applyFont="1"/>
    <xf numFmtId="0" fontId="14" fillId="0" borderId="12" xfId="0" applyFont="1" applyBorder="1"/>
    <xf numFmtId="0" fontId="18" fillId="0" borderId="10" xfId="0" applyFont="1" applyBorder="1" applyAlignment="1">
      <alignment horizontal="right"/>
    </xf>
    <xf numFmtId="0" fontId="18" fillId="0" borderId="11" xfId="0" applyFont="1" applyBorder="1" applyAlignment="1">
      <alignment horizontal="left" vertical="center" shrinkToFit="1"/>
    </xf>
    <xf numFmtId="0" fontId="19" fillId="0" borderId="11" xfId="0" applyFont="1" applyBorder="1" applyAlignment="1">
      <alignment vertical="center" shrinkToFit="1"/>
    </xf>
    <xf numFmtId="0" fontId="19" fillId="0" borderId="10" xfId="0" applyFont="1" applyBorder="1" applyAlignment="1">
      <alignment vertical="center" shrinkToFit="1"/>
    </xf>
    <xf numFmtId="0" fontId="20" fillId="0" borderId="11" xfId="0" applyFont="1" applyBorder="1" applyAlignment="1">
      <alignment horizontal="left" vertical="center" shrinkToFit="1"/>
    </xf>
    <xf numFmtId="0" fontId="21" fillId="0" borderId="11" xfId="0" applyFont="1" applyBorder="1" applyAlignment="1">
      <alignment horizontal="left" vertical="center" shrinkToFit="1"/>
    </xf>
    <xf numFmtId="0" fontId="21" fillId="18" borderId="11" xfId="0" applyFont="1" applyFill="1" applyBorder="1" applyAlignment="1">
      <alignment horizontal="left" vertical="center" shrinkToFit="1"/>
    </xf>
    <xf numFmtId="0" fontId="22" fillId="18" borderId="11" xfId="0" applyFont="1" applyFill="1" applyBorder="1" applyAlignment="1">
      <alignment horizontal="left" vertical="center" shrinkToFit="1"/>
    </xf>
    <xf numFmtId="0" fontId="22" fillId="0" borderId="11" xfId="0" applyFont="1" applyBorder="1" applyAlignment="1">
      <alignment horizontal="left" vertical="center" shrinkToFit="1"/>
    </xf>
    <xf numFmtId="0" fontId="23" fillId="0" borderId="11" xfId="0" applyFont="1" applyBorder="1" applyAlignment="1">
      <alignment horizontal="left" vertical="center" shrinkToFit="1"/>
    </xf>
    <xf numFmtId="0" fontId="23" fillId="18" borderId="11" xfId="0" applyFont="1" applyFill="1" applyBorder="1" applyAlignment="1">
      <alignment horizontal="left" vertical="center" shrinkToFit="1"/>
    </xf>
    <xf numFmtId="0" fontId="24" fillId="0" borderId="11" xfId="0" applyFont="1" applyBorder="1" applyAlignment="1">
      <alignment horizontal="left" vertical="center" shrinkToFit="1"/>
    </xf>
    <xf numFmtId="0" fontId="24" fillId="18" borderId="11" xfId="0" applyFont="1" applyFill="1" applyBorder="1" applyAlignment="1">
      <alignment horizontal="left" vertical="center" shrinkToFit="1"/>
    </xf>
    <xf numFmtId="0" fontId="9" fillId="0" borderId="11" xfId="0" applyFont="1" applyBorder="1" applyAlignment="1">
      <alignment vertical="center" shrinkToFit="1"/>
    </xf>
    <xf numFmtId="0" fontId="20" fillId="0" borderId="13" xfId="0" applyFont="1" applyBorder="1" applyAlignment="1">
      <alignment horizontal="left" vertical="center" shrinkToFi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25" fillId="0" borderId="12" xfId="0" applyFont="1" applyBorder="1" applyAlignment="1">
      <alignment horizontal="left" vertical="center" shrinkToFit="1"/>
    </xf>
    <xf numFmtId="0" fontId="26" fillId="0" borderId="11" xfId="0" applyFont="1" applyBorder="1" applyAlignment="1">
      <alignment horizontal="left" vertical="center" shrinkToFit="1"/>
    </xf>
    <xf numFmtId="0" fontId="25" fillId="0" borderId="11" xfId="0" applyFont="1" applyBorder="1" applyAlignment="1">
      <alignment horizontal="left" vertical="center" shrinkToFit="1"/>
    </xf>
    <xf numFmtId="0" fontId="9" fillId="0" borderId="11" xfId="0" applyFont="1" applyBorder="1" applyAlignment="1">
      <alignment horizontal="left" vertical="center" shrinkToFit="1"/>
    </xf>
    <xf numFmtId="0" fontId="27" fillId="0" borderId="0" xfId="0" applyFont="1"/>
    <xf numFmtId="0" fontId="19" fillId="0" borderId="11" xfId="0" applyFont="1" applyBorder="1" applyAlignment="1">
      <alignment vertical="center"/>
    </xf>
    <xf numFmtId="0" fontId="47" fillId="0" borderId="10" xfId="0" applyFont="1" applyBorder="1" applyAlignment="1">
      <alignment horizontal="right"/>
    </xf>
    <xf numFmtId="0" fontId="19" fillId="0" borderId="10" xfId="0" applyFont="1" applyBorder="1" applyAlignment="1">
      <alignment vertical="center"/>
    </xf>
    <xf numFmtId="0" fontId="19" fillId="0" borderId="11" xfId="0" applyFont="1" applyBorder="1" applyAlignment="1">
      <alignment vertical="center" textRotation="90"/>
    </xf>
    <xf numFmtId="0" fontId="19" fillId="0" borderId="10" xfId="0" applyFont="1" applyBorder="1" applyAlignment="1">
      <alignment vertical="center" textRotation="90"/>
    </xf>
    <xf numFmtId="0" fontId="19" fillId="19" borderId="11" xfId="0" applyFont="1" applyFill="1" applyBorder="1" applyAlignment="1">
      <alignment vertical="center"/>
    </xf>
    <xf numFmtId="0" fontId="48" fillId="0" borderId="0" xfId="0" applyFont="1"/>
    <xf numFmtId="0" fontId="48" fillId="0" borderId="12" xfId="0" applyFont="1" applyBorder="1"/>
    <xf numFmtId="0" fontId="48" fillId="0" borderId="14" xfId="0" applyFont="1" applyBorder="1"/>
    <xf numFmtId="0" fontId="0" fillId="0" borderId="0" xfId="0" applyAlignment="1">
      <alignment horizontal="right"/>
    </xf>
    <xf numFmtId="0" fontId="19" fillId="0" borderId="11" xfId="0" applyFont="1" applyBorder="1" applyAlignment="1">
      <alignment horizontal="center" vertical="top" textRotation="90"/>
    </xf>
    <xf numFmtId="0" fontId="49" fillId="18" borderId="11" xfId="0" applyFont="1" applyFill="1" applyBorder="1" applyAlignment="1">
      <alignment horizontal="left" vertical="center" shrinkToFit="1"/>
    </xf>
    <xf numFmtId="0" fontId="49" fillId="0" borderId="11" xfId="0" applyFont="1" applyBorder="1" applyAlignment="1">
      <alignment horizontal="left" vertical="center" shrinkToFit="1"/>
    </xf>
    <xf numFmtId="0" fontId="50" fillId="0" borderId="11" xfId="0" applyFont="1" applyBorder="1" applyAlignment="1">
      <alignment horizontal="left" vertical="center" shrinkToFit="1"/>
    </xf>
    <xf numFmtId="0" fontId="18" fillId="0" borderId="10" xfId="0" applyFont="1" applyBorder="1" applyAlignment="1">
      <alignment horizontal="center"/>
    </xf>
    <xf numFmtId="0" fontId="0" fillId="0" borderId="0" xfId="0" applyAlignment="1">
      <alignment horizontal="center"/>
    </xf>
    <xf numFmtId="0" fontId="0" fillId="0" borderId="0" xfId="0" applyAlignment="1">
      <alignment horizontal="left"/>
    </xf>
    <xf numFmtId="16" fontId="16" fillId="0" borderId="11" xfId="0" applyNumberFormat="1" applyFont="1" applyBorder="1" applyAlignment="1">
      <alignment horizontal="center"/>
    </xf>
    <xf numFmtId="0" fontId="48" fillId="19" borderId="0" xfId="0" applyFont="1" applyFill="1"/>
    <xf numFmtId="0" fontId="48" fillId="19" borderId="12" xfId="0" applyFont="1" applyFill="1" applyBorder="1"/>
    <xf numFmtId="0" fontId="14" fillId="0" borderId="14" xfId="0" applyFont="1" applyBorder="1"/>
    <xf numFmtId="0" fontId="27" fillId="20" borderId="0" xfId="0" applyFont="1" applyFill="1"/>
    <xf numFmtId="0" fontId="1" fillId="0" borderId="0" xfId="0" applyFont="1" applyAlignment="1">
      <alignment vertical="top" wrapText="1"/>
    </xf>
    <xf numFmtId="0" fontId="2" fillId="0" borderId="0" xfId="0" applyFont="1" applyAlignment="1">
      <alignment vertical="top"/>
    </xf>
    <xf numFmtId="0" fontId="1" fillId="0" borderId="0" xfId="0" applyFont="1" applyAlignment="1">
      <alignment vertical="top"/>
    </xf>
    <xf numFmtId="0" fontId="3" fillId="0" borderId="0" xfId="0" applyFont="1" applyAlignment="1">
      <alignment vertical="top" wrapText="1"/>
    </xf>
    <xf numFmtId="0" fontId="9" fillId="0" borderId="0" xfId="0" applyFont="1" applyAlignment="1">
      <alignment vertical="top" wrapText="1"/>
    </xf>
    <xf numFmtId="0" fontId="6" fillId="0" borderId="0" xfId="0" applyFont="1" applyAlignment="1">
      <alignment vertical="top" wrapText="1"/>
    </xf>
    <xf numFmtId="0" fontId="14" fillId="0" borderId="10" xfId="0" applyFont="1" applyBorder="1" applyAlignment="1">
      <alignment horizontal="center"/>
    </xf>
    <xf numFmtId="0" fontId="51" fillId="0" borderId="15" xfId="0" applyFont="1" applyBorder="1"/>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4">
    <dxf>
      <fill>
        <patternFill patternType="solid">
          <fgColor indexed="34"/>
          <bgColor indexed="13"/>
        </patternFill>
      </fill>
    </dxf>
    <dxf>
      <fill>
        <patternFill patternType="solid">
          <fgColor indexed="34"/>
          <bgColor indexed="13"/>
        </patternFill>
      </fill>
    </dxf>
    <dxf>
      <fill>
        <patternFill patternType="solid">
          <fgColor indexed="34"/>
          <bgColor indexed="13"/>
        </patternFill>
      </fill>
    </dxf>
    <dxf>
      <fill>
        <patternFill patternType="solid">
          <fgColor indexed="34"/>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 " id="{7E51F520-0246-DB42-9163-ABA3656CE17A}" userId=" " providerId="None"/>
  <person displayName="Neil Foulkes" id="{E4DBDE69-AA65-7346-AFAA-4E7364C4BB20}" userId="b6d35b456796f6d2"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22" dT="2023-08-24T09:03:13.25" personId="{E4DBDE69-AA65-7346-AFAA-4E7364C4BB20}" id="{F6636E18-BC9B-1740-8073-B0018F544C16}">
    <text>grassy track</text>
  </threadedComment>
  <threadedComment ref="I31" dT="2023-08-24T09:53:38.26" personId="{E4DBDE69-AA65-7346-AFAA-4E7364C4BB20}" id="{D7766AD8-3B7B-B348-8452-9463B980EA23}">
    <text>variable</text>
  </threadedComment>
  <threadedComment ref="I32" dT="2023-08-24T09:53:54.67" personId="{E4DBDE69-AA65-7346-AFAA-4E7364C4BB20}" id="{1117A525-6864-9341-8D60-0E80D5B875A5}">
    <text>variable</text>
  </threadedComment>
  <threadedComment ref="J54" dT="2023-08-24T11:31:37.72" personId="{E4DBDE69-AA65-7346-AFAA-4E7364C4BB20}" id="{CF6DE6FD-121E-894C-A695-98EFA18615F0}">
    <text>selected willow and hazel stems felled</text>
  </threadedComment>
  <threadedComment ref="K54" dT="2023-08-23T14:13:19.42" personId="{E4DBDE69-AA65-7346-AFAA-4E7364C4BB20}" id="{6BEA8EF6-2249-194D-842A-B3953504FE9A}">
    <text>possible, could be browsing</text>
  </threadedComment>
  <threadedComment ref="J57" dT="2023-08-24T11:35:44.07" personId="{E4DBDE69-AA65-7346-AFAA-4E7364C4BB20}" id="{9DFABE8B-A31F-0C49-B2CF-3DE18D713EFE}">
    <text>hazel and willow</text>
  </threadedComment>
  <threadedComment ref="H60" dT="2023-08-24T09:30:10.77" personId="{E4DBDE69-AA65-7346-AFAA-4E7364C4BB20}" id="{C99F1075-385B-F043-A2B4-DAE14F6EA6C5}">
    <text>in places</text>
  </threadedComment>
  <threadedComment ref="J60" dT="2023-08-24T11:39:30.29" personId="{E4DBDE69-AA65-7346-AFAA-4E7364C4BB20}" id="{8C1D2049-BCE3-0847-8D37-18314FE5D125}">
    <text>in gap</text>
  </threadedComment>
</ThreadedComments>
</file>

<file path=xl/threadedComments/threadedComment2.xml><?xml version="1.0" encoding="utf-8"?>
<ThreadedComments xmlns="http://schemas.microsoft.com/office/spreadsheetml/2018/threadedcomments" xmlns:x="http://schemas.openxmlformats.org/spreadsheetml/2006/main">
  <threadedComment ref="A3" personId="{7E51F520-0246-DB42-9163-ABA3656CE17A}" id="{5985D5A4-2979-F64D-ACF5-0EE88A55299C}">
    <text xml:space="preserve">1 few individuals
2 &lt;4%
3 
4 4-10%
5 11-25%
6 26-33%
7 34-50%
8 51-75%
9 75-90%
10 91-100%
</text>
  </threadedComment>
  <threadedComment ref="Q22" dT="2023-08-24T10:02:21.83" personId="{E4DBDE69-AA65-7346-AFAA-4E7364C4BB20}" id="{72364725-20E3-CF4C-B83F-2AAC4BF17CB2}">
    <text>purpurea</text>
  </threadedComment>
  <threadedComment ref="W22" dT="2023-08-24T10:02:21.83" personId="{E4DBDE69-AA65-7346-AFAA-4E7364C4BB20}" id="{467C07CB-27B0-0E44-AE64-F5B7E5F8AFE3}">
    <text>purpurea &amp;viminalis</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invasivespeciesireland.com/most-unwanted-species/established/terrestrial/?pg=1" TargetMode="External"/><Relationship Id="rId2" Type="http://schemas.openxmlformats.org/officeDocument/2006/relationships/hyperlink" Target="http://www.archaeology.ie/" TargetMode="External"/><Relationship Id="rId1" Type="http://schemas.openxmlformats.org/officeDocument/2006/relationships/hyperlink" Target="http://www.biodiversityireland.i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339"/>
  <sheetViews>
    <sheetView topLeftCell="E1" zoomScaleNormal="100" workbookViewId="0">
      <selection activeCell="I14" sqref="I14"/>
    </sheetView>
  </sheetViews>
  <sheetFormatPr defaultColWidth="14.44140625" defaultRowHeight="15" customHeight="1" x14ac:dyDescent="0.25"/>
  <cols>
    <col min="1" max="1" width="9" customWidth="1"/>
    <col min="2" max="2" width="39.6640625" customWidth="1"/>
    <col min="3" max="3" width="65.6640625" customWidth="1"/>
    <col min="4" max="6" width="9" customWidth="1"/>
    <col min="7" max="7" width="35.77734375" customWidth="1"/>
    <col min="8" max="8" width="13.44140625" customWidth="1"/>
    <col min="9" max="11" width="9" customWidth="1"/>
  </cols>
  <sheetData>
    <row r="1" spans="1:12" ht="12.75" customHeight="1" x14ac:dyDescent="0.3">
      <c r="A1" s="1"/>
      <c r="B1" s="2" t="s">
        <v>15</v>
      </c>
      <c r="C1" s="3" t="s">
        <v>16</v>
      </c>
      <c r="D1" t="s">
        <v>17</v>
      </c>
      <c r="G1" t="s">
        <v>18</v>
      </c>
      <c r="H1" t="s">
        <v>19</v>
      </c>
      <c r="I1" t="s">
        <v>104</v>
      </c>
      <c r="J1" t="s">
        <v>270</v>
      </c>
      <c r="K1" t="s">
        <v>470</v>
      </c>
    </row>
    <row r="2" spans="1:12" ht="12.75" customHeight="1" x14ac:dyDescent="0.3">
      <c r="A2" s="1"/>
      <c r="B2" s="2" t="s">
        <v>20</v>
      </c>
      <c r="C2" s="3"/>
      <c r="I2" s="68">
        <v>1</v>
      </c>
      <c r="J2" s="68" t="s">
        <v>271</v>
      </c>
      <c r="K2" s="68" t="s">
        <v>114</v>
      </c>
    </row>
    <row r="3" spans="1:12" ht="12.75" customHeight="1" x14ac:dyDescent="0.3">
      <c r="A3" s="1" t="s">
        <v>21</v>
      </c>
      <c r="B3" s="2" t="s">
        <v>22</v>
      </c>
      <c r="C3" s="3" t="s">
        <v>23</v>
      </c>
      <c r="F3" t="s">
        <v>24</v>
      </c>
      <c r="G3" t="s">
        <v>25</v>
      </c>
      <c r="H3" t="s">
        <v>26</v>
      </c>
      <c r="I3" s="68">
        <v>2</v>
      </c>
      <c r="J3" s="68" t="s">
        <v>272</v>
      </c>
      <c r="K3" s="68" t="s">
        <v>271</v>
      </c>
    </row>
    <row r="4" spans="1:12" ht="12.75" customHeight="1" x14ac:dyDescent="0.3">
      <c r="A4" s="1" t="s">
        <v>21</v>
      </c>
      <c r="B4" s="2" t="s">
        <v>27</v>
      </c>
      <c r="C4" s="3" t="s">
        <v>28</v>
      </c>
      <c r="F4" t="s">
        <v>29</v>
      </c>
      <c r="G4" t="s">
        <v>30</v>
      </c>
      <c r="H4" t="s">
        <v>31</v>
      </c>
      <c r="I4" s="68">
        <v>3</v>
      </c>
      <c r="J4" s="68" t="s">
        <v>122</v>
      </c>
      <c r="K4" s="68"/>
    </row>
    <row r="5" spans="1:12" ht="12.75" customHeight="1" x14ac:dyDescent="0.3">
      <c r="A5" s="1" t="s">
        <v>21</v>
      </c>
      <c r="B5" s="2" t="s">
        <v>32</v>
      </c>
      <c r="C5" s="3" t="s">
        <v>33</v>
      </c>
      <c r="D5">
        <v>160</v>
      </c>
      <c r="F5" t="s">
        <v>34</v>
      </c>
      <c r="G5" t="s">
        <v>35</v>
      </c>
      <c r="H5" t="s">
        <v>36</v>
      </c>
      <c r="I5" s="68">
        <v>4</v>
      </c>
      <c r="J5" s="68" t="s">
        <v>273</v>
      </c>
      <c r="K5" s="68"/>
    </row>
    <row r="6" spans="1:12" ht="12.75" customHeight="1" x14ac:dyDescent="0.3">
      <c r="A6" s="1" t="s">
        <v>21</v>
      </c>
      <c r="B6" s="2" t="s">
        <v>37</v>
      </c>
      <c r="C6" s="3" t="s">
        <v>38</v>
      </c>
      <c r="D6">
        <f ca="1">RANDBETWEEN(0,(D5-60))</f>
        <v>34</v>
      </c>
      <c r="F6" t="s">
        <v>39</v>
      </c>
      <c r="G6" t="s">
        <v>40</v>
      </c>
      <c r="H6" t="s">
        <v>41</v>
      </c>
      <c r="I6" s="68">
        <v>5</v>
      </c>
      <c r="J6" s="68" t="s">
        <v>119</v>
      </c>
      <c r="K6" s="68"/>
    </row>
    <row r="7" spans="1:12" ht="12.75" customHeight="1" x14ac:dyDescent="0.3">
      <c r="A7" s="1" t="s">
        <v>21</v>
      </c>
      <c r="B7" s="2" t="s">
        <v>42</v>
      </c>
      <c r="C7" s="3" t="s">
        <v>38</v>
      </c>
      <c r="D7">
        <f ca="1">RANDBETWEEN(0,((D5-60)-D6))</f>
        <v>58</v>
      </c>
      <c r="F7" t="s">
        <v>43</v>
      </c>
      <c r="G7" t="s">
        <v>44</v>
      </c>
      <c r="H7" t="s">
        <v>45</v>
      </c>
      <c r="I7" s="68">
        <v>6</v>
      </c>
      <c r="J7" s="68" t="s">
        <v>114</v>
      </c>
      <c r="K7" s="68"/>
    </row>
    <row r="8" spans="1:12" ht="12.75" customHeight="1" x14ac:dyDescent="0.3">
      <c r="A8" s="1" t="s">
        <v>21</v>
      </c>
      <c r="B8" s="2" t="s">
        <v>46</v>
      </c>
      <c r="C8" s="3" t="s">
        <v>38</v>
      </c>
      <c r="D8">
        <f ca="1">((D5-60)-(D6+D7))</f>
        <v>8</v>
      </c>
      <c r="F8" t="s">
        <v>47</v>
      </c>
      <c r="G8" t="s">
        <v>48</v>
      </c>
      <c r="H8" t="s">
        <v>49</v>
      </c>
      <c r="I8" s="68">
        <v>7</v>
      </c>
      <c r="J8" s="68"/>
      <c r="K8" s="68"/>
    </row>
    <row r="9" spans="1:12" ht="12.75" customHeight="1" x14ac:dyDescent="0.3">
      <c r="A9" s="4"/>
      <c r="B9" s="5" t="s">
        <v>50</v>
      </c>
      <c r="C9" s="3"/>
      <c r="F9" t="s">
        <v>51</v>
      </c>
      <c r="G9" t="s">
        <v>52</v>
      </c>
      <c r="H9" t="s">
        <v>53</v>
      </c>
      <c r="I9" s="68">
        <v>8</v>
      </c>
      <c r="J9" s="68"/>
      <c r="K9" s="68"/>
    </row>
    <row r="10" spans="1:12" ht="12.75" customHeight="1" x14ac:dyDescent="0.3">
      <c r="A10" s="1" t="s">
        <v>21</v>
      </c>
      <c r="B10" s="2" t="s">
        <v>18</v>
      </c>
      <c r="C10" s="3" t="s">
        <v>54</v>
      </c>
      <c r="F10" t="s">
        <v>55</v>
      </c>
      <c r="G10" t="s">
        <v>56</v>
      </c>
      <c r="H10" t="s">
        <v>57</v>
      </c>
      <c r="I10" s="68">
        <v>9</v>
      </c>
      <c r="J10" s="68"/>
      <c r="K10" s="68"/>
    </row>
    <row r="11" spans="1:12" ht="12.75" customHeight="1" x14ac:dyDescent="0.25">
      <c r="A11" s="1" t="s">
        <v>21</v>
      </c>
      <c r="B11" s="2" t="s">
        <v>58</v>
      </c>
      <c r="C11" s="6" t="s">
        <v>59</v>
      </c>
      <c r="F11" t="s">
        <v>60</v>
      </c>
      <c r="G11" t="s">
        <v>61</v>
      </c>
      <c r="H11" t="s">
        <v>62</v>
      </c>
      <c r="I11" s="68">
        <v>10</v>
      </c>
      <c r="J11" s="68"/>
      <c r="K11" s="68"/>
    </row>
    <row r="12" spans="1:12" ht="12.75" customHeight="1" x14ac:dyDescent="0.3">
      <c r="A12" s="1"/>
      <c r="B12" s="2" t="s">
        <v>63</v>
      </c>
      <c r="C12" s="3"/>
      <c r="F12" t="s">
        <v>64</v>
      </c>
      <c r="G12" t="s">
        <v>65</v>
      </c>
      <c r="H12" t="s">
        <v>66</v>
      </c>
      <c r="I12" s="68" t="s">
        <v>114</v>
      </c>
    </row>
    <row r="13" spans="1:12" ht="12.75" customHeight="1" x14ac:dyDescent="0.25">
      <c r="A13" s="1"/>
      <c r="B13" s="2" t="s">
        <v>67</v>
      </c>
      <c r="C13" s="1"/>
      <c r="F13" t="s">
        <v>68</v>
      </c>
      <c r="G13" t="s">
        <v>69</v>
      </c>
      <c r="H13" t="s">
        <v>70</v>
      </c>
    </row>
    <row r="14" spans="1:12" ht="12.75" customHeight="1" x14ac:dyDescent="0.25">
      <c r="A14" s="1" t="s">
        <v>21</v>
      </c>
      <c r="B14" s="2" t="s">
        <v>71</v>
      </c>
      <c r="C14" s="1" t="s">
        <v>72</v>
      </c>
      <c r="F14" t="s">
        <v>73</v>
      </c>
      <c r="G14" t="s">
        <v>74</v>
      </c>
      <c r="H14" t="s">
        <v>75</v>
      </c>
    </row>
    <row r="15" spans="1:12" ht="12.75" customHeight="1" x14ac:dyDescent="0.25">
      <c r="A15" s="1"/>
      <c r="B15" s="2" t="s">
        <v>76</v>
      </c>
      <c r="C15" s="1"/>
      <c r="H15" t="s">
        <v>77</v>
      </c>
    </row>
    <row r="16" spans="1:12" ht="12.75" customHeight="1" x14ac:dyDescent="0.25">
      <c r="A16" s="1" t="s">
        <v>21</v>
      </c>
      <c r="B16" s="2" t="s">
        <v>78</v>
      </c>
      <c r="C16" s="1" t="s">
        <v>79</v>
      </c>
      <c r="F16">
        <v>1</v>
      </c>
      <c r="G16" t="s">
        <v>670</v>
      </c>
      <c r="H16" t="s">
        <v>80</v>
      </c>
      <c r="K16">
        <v>1</v>
      </c>
      <c r="L16" t="s">
        <v>670</v>
      </c>
    </row>
    <row r="17" spans="1:12" ht="12.75" customHeight="1" x14ac:dyDescent="0.25">
      <c r="A17" s="1"/>
      <c r="B17" s="2" t="s">
        <v>81</v>
      </c>
      <c r="C17" s="1"/>
      <c r="F17">
        <v>2</v>
      </c>
      <c r="G17" t="s">
        <v>671</v>
      </c>
      <c r="H17" t="s">
        <v>82</v>
      </c>
      <c r="K17">
        <v>2</v>
      </c>
      <c r="L17" t="s">
        <v>671</v>
      </c>
    </row>
    <row r="18" spans="1:12" ht="12.75" customHeight="1" x14ac:dyDescent="0.25">
      <c r="A18" s="1"/>
      <c r="B18" s="2"/>
      <c r="C18" s="1"/>
      <c r="F18">
        <v>3</v>
      </c>
      <c r="G18" t="s">
        <v>672</v>
      </c>
      <c r="H18" t="s">
        <v>83</v>
      </c>
      <c r="K18">
        <v>3</v>
      </c>
      <c r="L18" t="s">
        <v>672</v>
      </c>
    </row>
    <row r="19" spans="1:12" ht="12.75" customHeight="1" x14ac:dyDescent="0.25">
      <c r="A19" s="1"/>
      <c r="B19" s="2" t="s">
        <v>84</v>
      </c>
      <c r="C19" s="1" t="s">
        <v>85</v>
      </c>
      <c r="D19" t="s">
        <v>86</v>
      </c>
      <c r="F19">
        <v>4</v>
      </c>
      <c r="G19" t="s">
        <v>673</v>
      </c>
      <c r="K19">
        <v>4</v>
      </c>
      <c r="L19" t="s">
        <v>673</v>
      </c>
    </row>
    <row r="20" spans="1:12" ht="12.75" customHeight="1" x14ac:dyDescent="0.25">
      <c r="A20" s="1"/>
      <c r="B20" s="7" t="s">
        <v>87</v>
      </c>
      <c r="C20" s="1"/>
      <c r="D20" t="s">
        <v>88</v>
      </c>
      <c r="F20">
        <v>5</v>
      </c>
      <c r="G20" t="s">
        <v>674</v>
      </c>
      <c r="K20">
        <v>5</v>
      </c>
      <c r="L20" t="s">
        <v>674</v>
      </c>
    </row>
    <row r="21" spans="1:12" ht="12.75" customHeight="1" x14ac:dyDescent="0.25">
      <c r="A21" s="1"/>
      <c r="B21" s="7" t="s">
        <v>89</v>
      </c>
      <c r="C21" s="1"/>
      <c r="D21" t="s">
        <v>90</v>
      </c>
      <c r="F21">
        <v>6</v>
      </c>
      <c r="G21" t="s">
        <v>675</v>
      </c>
      <c r="K21">
        <v>6</v>
      </c>
      <c r="L21" t="s">
        <v>675</v>
      </c>
    </row>
    <row r="22" spans="1:12" ht="12.75" customHeight="1" x14ac:dyDescent="0.25">
      <c r="A22" s="1"/>
      <c r="B22" s="7" t="s">
        <v>91</v>
      </c>
      <c r="C22" s="1"/>
      <c r="D22" t="s">
        <v>92</v>
      </c>
      <c r="F22">
        <v>7</v>
      </c>
      <c r="G22" t="s">
        <v>676</v>
      </c>
      <c r="K22">
        <v>7</v>
      </c>
      <c r="L22" t="s">
        <v>676</v>
      </c>
    </row>
    <row r="23" spans="1:12" ht="12.75" customHeight="1" x14ac:dyDescent="0.25">
      <c r="A23" s="1"/>
      <c r="B23" s="7" t="s">
        <v>93</v>
      </c>
      <c r="C23" s="1"/>
      <c r="D23" t="s">
        <v>94</v>
      </c>
      <c r="F23">
        <v>8</v>
      </c>
      <c r="G23" t="s">
        <v>677</v>
      </c>
      <c r="K23">
        <v>8</v>
      </c>
      <c r="L23" t="s">
        <v>677</v>
      </c>
    </row>
    <row r="24" spans="1:12" ht="12.75" customHeight="1" x14ac:dyDescent="0.25">
      <c r="A24" s="1"/>
      <c r="B24" s="7" t="s">
        <v>95</v>
      </c>
      <c r="C24" s="1"/>
      <c r="D24" t="s">
        <v>96</v>
      </c>
      <c r="F24">
        <v>9</v>
      </c>
      <c r="G24" t="s">
        <v>678</v>
      </c>
      <c r="K24">
        <v>9</v>
      </c>
      <c r="L24" t="s">
        <v>678</v>
      </c>
    </row>
    <row r="25" spans="1:12" ht="12.75" customHeight="1" x14ac:dyDescent="0.25">
      <c r="A25" s="1"/>
      <c r="B25" s="7" t="s">
        <v>97</v>
      </c>
      <c r="C25" s="1"/>
      <c r="D25" t="s">
        <v>98</v>
      </c>
      <c r="F25">
        <v>10</v>
      </c>
      <c r="G25" t="s">
        <v>679</v>
      </c>
      <c r="K25">
        <v>10</v>
      </c>
      <c r="L25" t="s">
        <v>679</v>
      </c>
    </row>
    <row r="26" spans="1:12" ht="12.75" customHeight="1" x14ac:dyDescent="0.25">
      <c r="A26" s="1"/>
      <c r="B26" s="7" t="s">
        <v>99</v>
      </c>
      <c r="C26" s="1"/>
      <c r="D26" t="s">
        <v>100</v>
      </c>
      <c r="F26">
        <v>11</v>
      </c>
      <c r="G26" t="s">
        <v>680</v>
      </c>
      <c r="K26">
        <v>11</v>
      </c>
      <c r="L26" t="s">
        <v>680</v>
      </c>
    </row>
    <row r="27" spans="1:12" ht="12.75" customHeight="1" x14ac:dyDescent="0.25">
      <c r="A27" s="1"/>
      <c r="B27" s="7" t="s">
        <v>101</v>
      </c>
      <c r="C27" s="1" t="s">
        <v>102</v>
      </c>
      <c r="D27" t="s">
        <v>103</v>
      </c>
      <c r="G27" t="s">
        <v>104</v>
      </c>
    </row>
    <row r="28" spans="1:12" ht="12.75" customHeight="1" x14ac:dyDescent="0.25">
      <c r="A28" s="1"/>
      <c r="B28" s="7" t="s">
        <v>105</v>
      </c>
      <c r="C28" s="1" t="s">
        <v>106</v>
      </c>
      <c r="D28" t="s">
        <v>107</v>
      </c>
      <c r="F28">
        <v>3</v>
      </c>
    </row>
    <row r="29" spans="1:12" ht="12.75" customHeight="1" x14ac:dyDescent="0.25">
      <c r="A29" s="1"/>
      <c r="B29" s="7" t="s">
        <v>108</v>
      </c>
      <c r="C29" s="8"/>
      <c r="D29" t="s">
        <v>109</v>
      </c>
      <c r="F29">
        <v>4</v>
      </c>
    </row>
    <row r="30" spans="1:12" ht="12.75" customHeight="1" x14ac:dyDescent="0.25">
      <c r="A30" s="1"/>
      <c r="B30" s="7" t="s">
        <v>110</v>
      </c>
      <c r="C30" s="8"/>
      <c r="D30" t="s">
        <v>111</v>
      </c>
      <c r="F30">
        <v>5</v>
      </c>
    </row>
    <row r="31" spans="1:12" ht="12.75" customHeight="1" x14ac:dyDescent="0.25">
      <c r="A31" s="1"/>
      <c r="B31" s="7"/>
      <c r="C31" s="8"/>
      <c r="F31">
        <v>6</v>
      </c>
    </row>
    <row r="32" spans="1:12" ht="12.75" customHeight="1" x14ac:dyDescent="0.25">
      <c r="A32" s="1" t="s">
        <v>21</v>
      </c>
      <c r="B32" s="2" t="s">
        <v>112</v>
      </c>
      <c r="C32" s="1" t="s">
        <v>113</v>
      </c>
      <c r="D32" t="s">
        <v>86</v>
      </c>
      <c r="F32">
        <v>7</v>
      </c>
    </row>
    <row r="33" spans="1:7" ht="12.75" customHeight="1" x14ac:dyDescent="0.25">
      <c r="A33" s="1"/>
      <c r="B33" t="s">
        <v>523</v>
      </c>
      <c r="C33" s="1"/>
      <c r="D33" t="s">
        <v>523</v>
      </c>
      <c r="F33">
        <v>8</v>
      </c>
    </row>
    <row r="34" spans="1:7" ht="12.75" customHeight="1" x14ac:dyDescent="0.25">
      <c r="A34" s="1" t="s">
        <v>21</v>
      </c>
      <c r="B34" t="s">
        <v>522</v>
      </c>
      <c r="C34" s="1"/>
      <c r="D34" t="s">
        <v>522</v>
      </c>
      <c r="F34">
        <v>9</v>
      </c>
    </row>
    <row r="35" spans="1:7" ht="12.75" customHeight="1" x14ac:dyDescent="0.25">
      <c r="A35" s="1" t="s">
        <v>21</v>
      </c>
      <c r="B35" t="s">
        <v>524</v>
      </c>
      <c r="C35" s="1"/>
      <c r="D35" t="s">
        <v>524</v>
      </c>
      <c r="F35">
        <v>10</v>
      </c>
    </row>
    <row r="36" spans="1:7" ht="12.75" customHeight="1" x14ac:dyDescent="0.25">
      <c r="A36" s="1" t="s">
        <v>21</v>
      </c>
      <c r="B36" t="s">
        <v>525</v>
      </c>
      <c r="C36" s="1"/>
      <c r="D36" t="s">
        <v>525</v>
      </c>
      <c r="F36" t="s">
        <v>114</v>
      </c>
    </row>
    <row r="37" spans="1:7" ht="12.75" customHeight="1" x14ac:dyDescent="0.25">
      <c r="A37" s="1"/>
      <c r="B37" t="s">
        <v>526</v>
      </c>
      <c r="C37" s="1" t="s">
        <v>115</v>
      </c>
      <c r="D37" t="s">
        <v>526</v>
      </c>
    </row>
    <row r="38" spans="1:7" ht="12.75" customHeight="1" x14ac:dyDescent="0.25">
      <c r="A38" s="9"/>
      <c r="B38" s="2"/>
      <c r="C38" s="1"/>
    </row>
    <row r="39" spans="1:7" ht="12.75" customHeight="1" x14ac:dyDescent="0.25">
      <c r="A39" s="9"/>
      <c r="B39" s="2" t="s">
        <v>116</v>
      </c>
      <c r="C39" s="1"/>
    </row>
    <row r="40" spans="1:7" ht="15" customHeight="1" x14ac:dyDescent="0.25">
      <c r="A40" s="81" t="s">
        <v>21</v>
      </c>
      <c r="B40" s="83" t="s">
        <v>471</v>
      </c>
      <c r="C40" t="s">
        <v>127</v>
      </c>
      <c r="D40" t="s">
        <v>127</v>
      </c>
      <c r="G40" t="s">
        <v>667</v>
      </c>
    </row>
    <row r="41" spans="1:7" ht="12.75" customHeight="1" x14ac:dyDescent="0.25">
      <c r="A41" s="81"/>
      <c r="B41" s="81"/>
      <c r="C41" t="s">
        <v>681</v>
      </c>
      <c r="D41" t="s">
        <v>117</v>
      </c>
      <c r="G41" t="s">
        <v>668</v>
      </c>
    </row>
    <row r="42" spans="1:7" ht="12.75" customHeight="1" x14ac:dyDescent="0.25">
      <c r="A42" s="81"/>
      <c r="B42" s="81"/>
      <c r="C42" t="s">
        <v>682</v>
      </c>
      <c r="D42" t="s">
        <v>118</v>
      </c>
      <c r="G42" t="s">
        <v>669</v>
      </c>
    </row>
    <row r="43" spans="1:7" ht="12.75" customHeight="1" x14ac:dyDescent="0.25">
      <c r="A43" s="81"/>
      <c r="B43" s="81"/>
      <c r="C43" t="s">
        <v>683</v>
      </c>
      <c r="D43" t="s">
        <v>119</v>
      </c>
      <c r="G43" t="s">
        <v>127</v>
      </c>
    </row>
    <row r="44" spans="1:7" ht="12.75" customHeight="1" x14ac:dyDescent="0.25">
      <c r="A44" s="81"/>
      <c r="B44" s="81"/>
      <c r="C44" t="s">
        <v>684</v>
      </c>
      <c r="D44" t="s">
        <v>120</v>
      </c>
    </row>
    <row r="45" spans="1:7" ht="12.75" customHeight="1" x14ac:dyDescent="0.25">
      <c r="A45" s="81"/>
      <c r="B45" s="81"/>
      <c r="C45" t="s">
        <v>685</v>
      </c>
      <c r="D45" t="s">
        <v>121</v>
      </c>
    </row>
    <row r="46" spans="1:7" ht="12.75" customHeight="1" x14ac:dyDescent="0.25">
      <c r="A46" s="81"/>
      <c r="B46" s="81"/>
      <c r="C46" t="s">
        <v>686</v>
      </c>
      <c r="D46" t="s">
        <v>122</v>
      </c>
    </row>
    <row r="47" spans="1:7" ht="12.75" customHeight="1" x14ac:dyDescent="0.25">
      <c r="A47" s="9"/>
      <c r="B47" s="7" t="s">
        <v>472</v>
      </c>
      <c r="C47" s="1" t="s">
        <v>123</v>
      </c>
      <c r="D47" s="75">
        <v>2</v>
      </c>
    </row>
    <row r="48" spans="1:7" ht="12.75" customHeight="1" x14ac:dyDescent="0.25">
      <c r="A48" s="9"/>
      <c r="B48" s="7" t="s">
        <v>124</v>
      </c>
      <c r="C48" s="1" t="s">
        <v>125</v>
      </c>
      <c r="D48" s="75">
        <v>3</v>
      </c>
    </row>
    <row r="49" spans="1:4" ht="12.75" customHeight="1" x14ac:dyDescent="0.25">
      <c r="A49" s="9"/>
      <c r="B49" s="11"/>
      <c r="C49" s="9"/>
    </row>
    <row r="50" spans="1:4" ht="12.75" customHeight="1" x14ac:dyDescent="0.25">
      <c r="A50" s="1"/>
      <c r="B50" s="2" t="s">
        <v>126</v>
      </c>
      <c r="C50" s="10"/>
      <c r="D50" t="s">
        <v>127</v>
      </c>
    </row>
    <row r="51" spans="1:4" ht="12.75" customHeight="1" x14ac:dyDescent="0.25">
      <c r="A51" s="1" t="s">
        <v>21</v>
      </c>
      <c r="B51" t="s">
        <v>533</v>
      </c>
      <c r="C51" s="1" t="s">
        <v>128</v>
      </c>
      <c r="D51" t="s">
        <v>533</v>
      </c>
    </row>
    <row r="52" spans="1:4" ht="12.75" customHeight="1" x14ac:dyDescent="0.25">
      <c r="A52" s="1" t="s">
        <v>21</v>
      </c>
      <c r="B52" t="s">
        <v>534</v>
      </c>
      <c r="C52" s="1" t="s">
        <v>128</v>
      </c>
      <c r="D52" t="s">
        <v>534</v>
      </c>
    </row>
    <row r="53" spans="1:4" ht="12.75" customHeight="1" x14ac:dyDescent="0.25">
      <c r="A53" s="1"/>
      <c r="B53" s="2"/>
      <c r="C53" s="1"/>
      <c r="D53" t="s">
        <v>687</v>
      </c>
    </row>
    <row r="54" spans="1:4" ht="12.75" customHeight="1" x14ac:dyDescent="0.25">
      <c r="A54" s="1"/>
      <c r="B54" s="2" t="s">
        <v>129</v>
      </c>
      <c r="C54" s="1"/>
      <c r="D54" t="s">
        <v>127</v>
      </c>
    </row>
    <row r="55" spans="1:4" ht="12.75" customHeight="1" x14ac:dyDescent="0.25">
      <c r="A55" s="1" t="s">
        <v>21</v>
      </c>
      <c r="B55" t="s">
        <v>529</v>
      </c>
      <c r="C55" s="12" t="s">
        <v>130</v>
      </c>
      <c r="D55" t="s">
        <v>529</v>
      </c>
    </row>
    <row r="56" spans="1:4" ht="12.75" customHeight="1" x14ac:dyDescent="0.25">
      <c r="A56" s="9"/>
      <c r="B56" s="2"/>
      <c r="C56" s="9"/>
    </row>
    <row r="57" spans="1:4" ht="12.75" customHeight="1" x14ac:dyDescent="0.25">
      <c r="A57" s="9"/>
      <c r="B57" s="2" t="s">
        <v>131</v>
      </c>
      <c r="C57" s="9"/>
      <c r="D57" t="s">
        <v>127</v>
      </c>
    </row>
    <row r="58" spans="1:4" ht="12.75" customHeight="1" x14ac:dyDescent="0.25">
      <c r="A58" s="1" t="s">
        <v>21</v>
      </c>
      <c r="B58" t="s">
        <v>527</v>
      </c>
      <c r="C58" s="9"/>
      <c r="D58" t="s">
        <v>88</v>
      </c>
    </row>
    <row r="59" spans="1:4" ht="12.75" customHeight="1" x14ac:dyDescent="0.25">
      <c r="A59" s="1"/>
      <c r="B59" t="s">
        <v>528</v>
      </c>
      <c r="C59" s="1"/>
      <c r="D59" t="s">
        <v>90</v>
      </c>
    </row>
    <row r="60" spans="1:4" ht="12.75" customHeight="1" x14ac:dyDescent="0.25">
      <c r="A60" s="1"/>
      <c r="B60" s="7"/>
      <c r="C60" s="1"/>
      <c r="D60" t="s">
        <v>132</v>
      </c>
    </row>
    <row r="61" spans="1:4" ht="207.75" customHeight="1" x14ac:dyDescent="0.25">
      <c r="A61" s="81"/>
      <c r="B61" s="82" t="s">
        <v>133</v>
      </c>
      <c r="C61" s="81" t="s">
        <v>134</v>
      </c>
    </row>
    <row r="62" spans="1:4" ht="12.75" customHeight="1" x14ac:dyDescent="0.25">
      <c r="A62" s="81"/>
      <c r="B62" s="81"/>
      <c r="C62" s="81"/>
    </row>
    <row r="63" spans="1:4" ht="409.5" customHeight="1" x14ac:dyDescent="0.25">
      <c r="A63" s="81"/>
      <c r="B63" s="82" t="s">
        <v>135</v>
      </c>
      <c r="C63" s="81" t="s">
        <v>136</v>
      </c>
    </row>
    <row r="64" spans="1:4" ht="12.75" customHeight="1" x14ac:dyDescent="0.25">
      <c r="A64" s="81"/>
      <c r="B64" s="81"/>
      <c r="C64" s="81"/>
      <c r="D64" t="s">
        <v>86</v>
      </c>
    </row>
    <row r="65" spans="1:7" ht="12.75" customHeight="1" x14ac:dyDescent="0.25">
      <c r="A65" s="1"/>
      <c r="B65" t="s">
        <v>541</v>
      </c>
      <c r="C65" s="1"/>
      <c r="D65" t="s">
        <v>88</v>
      </c>
      <c r="G65" s="7" t="s">
        <v>488</v>
      </c>
    </row>
    <row r="66" spans="1:7" ht="12.75" customHeight="1" x14ac:dyDescent="0.25">
      <c r="A66" s="1"/>
      <c r="B66" t="s">
        <v>542</v>
      </c>
      <c r="C66" s="1"/>
      <c r="D66" t="s">
        <v>90</v>
      </c>
      <c r="G66" s="7" t="s">
        <v>489</v>
      </c>
    </row>
    <row r="67" spans="1:7" ht="12.75" customHeight="1" x14ac:dyDescent="0.25">
      <c r="A67" s="1"/>
      <c r="B67" t="s">
        <v>598</v>
      </c>
      <c r="C67" s="1"/>
      <c r="D67" t="s">
        <v>137</v>
      </c>
      <c r="G67" s="7" t="s">
        <v>490</v>
      </c>
    </row>
    <row r="68" spans="1:7" ht="12.75" customHeight="1" x14ac:dyDescent="0.25">
      <c r="A68" s="1"/>
      <c r="B68" t="s">
        <v>543</v>
      </c>
      <c r="C68" s="1"/>
      <c r="D68" t="s">
        <v>92</v>
      </c>
      <c r="G68" s="7" t="s">
        <v>491</v>
      </c>
    </row>
    <row r="69" spans="1:7" ht="12.75" customHeight="1" x14ac:dyDescent="0.25">
      <c r="A69" s="1"/>
      <c r="B69" t="s">
        <v>544</v>
      </c>
      <c r="C69" s="1"/>
      <c r="D69" t="s">
        <v>94</v>
      </c>
      <c r="G69" s="7" t="s">
        <v>492</v>
      </c>
    </row>
    <row r="70" spans="1:7" ht="12.75" customHeight="1" x14ac:dyDescent="0.25">
      <c r="A70" s="1"/>
      <c r="B70" t="s">
        <v>545</v>
      </c>
      <c r="C70" s="1"/>
      <c r="D70" t="s">
        <v>96</v>
      </c>
      <c r="G70" s="7" t="s">
        <v>493</v>
      </c>
    </row>
    <row r="71" spans="1:7" ht="12.75" customHeight="1" x14ac:dyDescent="0.25">
      <c r="A71" s="1"/>
      <c r="B71" t="s">
        <v>546</v>
      </c>
      <c r="C71" s="1"/>
      <c r="D71" t="s">
        <v>138</v>
      </c>
      <c r="G71" s="7" t="s">
        <v>494</v>
      </c>
    </row>
    <row r="72" spans="1:7" ht="12.75" customHeight="1" x14ac:dyDescent="0.25">
      <c r="A72" s="1"/>
      <c r="B72" t="s">
        <v>547</v>
      </c>
      <c r="C72" s="1"/>
      <c r="D72" t="s">
        <v>98</v>
      </c>
      <c r="G72" s="7" t="s">
        <v>495</v>
      </c>
    </row>
    <row r="73" spans="1:7" ht="12.75" customHeight="1" x14ac:dyDescent="0.25">
      <c r="A73" s="1"/>
      <c r="B73" t="s">
        <v>599</v>
      </c>
      <c r="C73" s="1" t="s">
        <v>139</v>
      </c>
      <c r="D73" t="s">
        <v>140</v>
      </c>
      <c r="G73" s="7" t="s">
        <v>496</v>
      </c>
    </row>
    <row r="74" spans="1:7" ht="12.75" customHeight="1" x14ac:dyDescent="0.25">
      <c r="A74" s="1"/>
      <c r="B74" t="s">
        <v>114</v>
      </c>
      <c r="C74" s="1"/>
      <c r="D74" t="s">
        <v>100</v>
      </c>
      <c r="G74" s="7" t="s">
        <v>497</v>
      </c>
    </row>
    <row r="75" spans="1:7" ht="12.75" customHeight="1" x14ac:dyDescent="0.25">
      <c r="A75" s="1"/>
      <c r="B75" t="s">
        <v>548</v>
      </c>
      <c r="C75" s="1"/>
      <c r="D75" t="s">
        <v>141</v>
      </c>
      <c r="G75" s="7" t="s">
        <v>498</v>
      </c>
    </row>
    <row r="76" spans="1:7" ht="12.75" customHeight="1" x14ac:dyDescent="0.25">
      <c r="A76" s="1"/>
      <c r="B76" t="s">
        <v>549</v>
      </c>
      <c r="C76" s="1"/>
      <c r="D76" t="s">
        <v>107</v>
      </c>
      <c r="G76" s="7" t="s">
        <v>499</v>
      </c>
    </row>
    <row r="77" spans="1:7" ht="12.75" customHeight="1" x14ac:dyDescent="0.25">
      <c r="A77" s="1"/>
      <c r="B77" t="s">
        <v>452</v>
      </c>
      <c r="C77" s="1"/>
      <c r="D77" t="s">
        <v>109</v>
      </c>
      <c r="G77" s="7" t="s">
        <v>142</v>
      </c>
    </row>
    <row r="78" spans="1:7" ht="12.75" customHeight="1" x14ac:dyDescent="0.25">
      <c r="A78" s="1"/>
      <c r="B78" t="s">
        <v>600</v>
      </c>
      <c r="C78" s="1" t="s">
        <v>143</v>
      </c>
      <c r="D78" t="s">
        <v>144</v>
      </c>
      <c r="G78" s="7" t="s">
        <v>500</v>
      </c>
    </row>
    <row r="79" spans="1:7" ht="12.75" customHeight="1" x14ac:dyDescent="0.25">
      <c r="A79" s="1"/>
      <c r="B79" t="s">
        <v>601</v>
      </c>
      <c r="C79" s="1"/>
      <c r="D79" t="s">
        <v>145</v>
      </c>
      <c r="G79" s="7" t="s">
        <v>501</v>
      </c>
    </row>
    <row r="80" spans="1:7" ht="12.75" customHeight="1" x14ac:dyDescent="0.25">
      <c r="A80" s="9"/>
      <c r="B80" t="s">
        <v>602</v>
      </c>
      <c r="C80" s="1"/>
      <c r="D80" t="s">
        <v>146</v>
      </c>
      <c r="G80" s="7" t="s">
        <v>502</v>
      </c>
    </row>
    <row r="81" spans="1:4" ht="12.75" customHeight="1" x14ac:dyDescent="0.25">
      <c r="A81" s="9"/>
      <c r="B81" s="2"/>
      <c r="C81" s="1"/>
    </row>
    <row r="82" spans="1:4" ht="12.75" customHeight="1" x14ac:dyDescent="0.25">
      <c r="A82" s="9"/>
      <c r="B82" s="2" t="s">
        <v>147</v>
      </c>
      <c r="C82" s="1" t="s">
        <v>148</v>
      </c>
      <c r="D82" t="s">
        <v>127</v>
      </c>
    </row>
    <row r="83" spans="1:4" ht="12.75" customHeight="1" x14ac:dyDescent="0.25">
      <c r="A83" s="9"/>
      <c r="B83" t="s">
        <v>607</v>
      </c>
      <c r="C83" s="1"/>
      <c r="D83">
        <v>1</v>
      </c>
    </row>
    <row r="84" spans="1:4" ht="12.75" customHeight="1" x14ac:dyDescent="0.25">
      <c r="A84" s="9"/>
      <c r="B84" t="s">
        <v>608</v>
      </c>
      <c r="C84" s="1" t="s">
        <v>149</v>
      </c>
      <c r="D84">
        <v>2</v>
      </c>
    </row>
    <row r="85" spans="1:4" ht="12.75" customHeight="1" x14ac:dyDescent="0.25">
      <c r="A85" s="9"/>
      <c r="B85" t="s">
        <v>609</v>
      </c>
      <c r="C85" s="1"/>
      <c r="D85">
        <v>3</v>
      </c>
    </row>
    <row r="86" spans="1:4" ht="12.75" customHeight="1" x14ac:dyDescent="0.25">
      <c r="A86" s="9"/>
      <c r="B86" t="s">
        <v>610</v>
      </c>
      <c r="C86" s="1"/>
      <c r="D86" s="13">
        <v>4</v>
      </c>
    </row>
    <row r="87" spans="1:4" ht="12.75" customHeight="1" x14ac:dyDescent="0.25">
      <c r="A87" s="9"/>
      <c r="B87" t="s">
        <v>611</v>
      </c>
      <c r="C87" s="1"/>
      <c r="D87" s="13">
        <v>5</v>
      </c>
    </row>
    <row r="88" spans="1:4" ht="12.75" customHeight="1" x14ac:dyDescent="0.25">
      <c r="A88" s="9"/>
      <c r="B88" t="s">
        <v>612</v>
      </c>
      <c r="C88" s="1"/>
      <c r="D88" s="13">
        <v>6</v>
      </c>
    </row>
    <row r="89" spans="1:4" ht="12.75" customHeight="1" x14ac:dyDescent="0.25">
      <c r="A89" s="9"/>
      <c r="B89" s="11"/>
      <c r="C89" s="1"/>
    </row>
    <row r="90" spans="1:4" ht="12.75" customHeight="1" x14ac:dyDescent="0.25">
      <c r="A90" s="1"/>
      <c r="B90" s="2" t="s">
        <v>150</v>
      </c>
      <c r="C90" s="1" t="s">
        <v>151</v>
      </c>
      <c r="D90" t="s">
        <v>86</v>
      </c>
    </row>
    <row r="91" spans="1:4" ht="12.75" customHeight="1" x14ac:dyDescent="0.25">
      <c r="A91" s="1"/>
      <c r="B91" t="s">
        <v>603</v>
      </c>
      <c r="C91" s="10"/>
      <c r="D91">
        <v>1</v>
      </c>
    </row>
    <row r="92" spans="1:4" ht="12.75" customHeight="1" x14ac:dyDescent="0.25">
      <c r="A92" s="1"/>
      <c r="B92" t="s">
        <v>604</v>
      </c>
      <c r="C92" s="1"/>
      <c r="D92">
        <v>2</v>
      </c>
    </row>
    <row r="93" spans="1:4" ht="12.75" customHeight="1" x14ac:dyDescent="0.25">
      <c r="A93" s="14"/>
      <c r="B93" s="15"/>
      <c r="C93" s="14"/>
    </row>
    <row r="94" spans="1:4" ht="12.75" customHeight="1" x14ac:dyDescent="0.25">
      <c r="A94" s="4"/>
      <c r="B94" s="5" t="s">
        <v>152</v>
      </c>
      <c r="C94" s="14"/>
    </row>
    <row r="95" spans="1:4" ht="12.75" customHeight="1" x14ac:dyDescent="0.25">
      <c r="A95" s="14"/>
      <c r="B95" s="16"/>
      <c r="C95" s="17"/>
    </row>
    <row r="96" spans="1:4" ht="12.75" customHeight="1" x14ac:dyDescent="0.25">
      <c r="A96" s="1" t="s">
        <v>21</v>
      </c>
      <c r="B96" s="2" t="s">
        <v>153</v>
      </c>
      <c r="C96" s="1" t="s">
        <v>154</v>
      </c>
    </row>
    <row r="97" spans="1:4" ht="12.75" customHeight="1" x14ac:dyDescent="0.25">
      <c r="A97" s="1"/>
      <c r="B97" t="s">
        <v>605</v>
      </c>
      <c r="C97" s="10"/>
      <c r="D97" t="s">
        <v>88</v>
      </c>
    </row>
    <row r="98" spans="1:4" ht="12.75" customHeight="1" x14ac:dyDescent="0.25">
      <c r="A98" s="1"/>
      <c r="B98" t="s">
        <v>606</v>
      </c>
      <c r="C98" s="1"/>
      <c r="D98" t="s">
        <v>90</v>
      </c>
    </row>
    <row r="99" spans="1:4" ht="12.75" customHeight="1" x14ac:dyDescent="0.25">
      <c r="A99" s="1"/>
      <c r="B99" s="2"/>
      <c r="C99" s="1"/>
    </row>
    <row r="100" spans="1:4" ht="12.75" customHeight="1" x14ac:dyDescent="0.25">
      <c r="A100" s="1"/>
      <c r="B100" s="2" t="s">
        <v>155</v>
      </c>
      <c r="C100" s="10"/>
    </row>
    <row r="101" spans="1:4" ht="12.75" customHeight="1" x14ac:dyDescent="0.25">
      <c r="A101" s="1"/>
      <c r="B101" t="s">
        <v>613</v>
      </c>
      <c r="C101" s="1" t="s">
        <v>156</v>
      </c>
      <c r="D101">
        <v>1</v>
      </c>
    </row>
    <row r="102" spans="1:4" ht="12.75" customHeight="1" x14ac:dyDescent="0.25">
      <c r="A102" s="1"/>
      <c r="B102" t="s">
        <v>614</v>
      </c>
      <c r="C102" s="1" t="s">
        <v>157</v>
      </c>
      <c r="D102">
        <v>2</v>
      </c>
    </row>
    <row r="103" spans="1:4" ht="12.75" customHeight="1" x14ac:dyDescent="0.25">
      <c r="A103" s="1"/>
      <c r="B103" t="s">
        <v>615</v>
      </c>
      <c r="C103" s="1" t="s">
        <v>158</v>
      </c>
      <c r="D103">
        <v>3</v>
      </c>
    </row>
    <row r="104" spans="1:4" ht="12.75" customHeight="1" x14ac:dyDescent="0.25">
      <c r="A104" s="9"/>
      <c r="B104" s="2" t="s">
        <v>159</v>
      </c>
      <c r="C104" s="1"/>
    </row>
    <row r="105" spans="1:4" ht="12.75" customHeight="1" x14ac:dyDescent="0.25">
      <c r="A105" s="9"/>
      <c r="B105" t="s">
        <v>616</v>
      </c>
      <c r="C105" s="1"/>
      <c r="D105">
        <v>1</v>
      </c>
    </row>
    <row r="106" spans="1:4" ht="12.75" customHeight="1" x14ac:dyDescent="0.25">
      <c r="A106" s="9"/>
      <c r="B106" t="s">
        <v>617</v>
      </c>
      <c r="C106" s="18"/>
      <c r="D106">
        <v>2</v>
      </c>
    </row>
    <row r="107" spans="1:4" ht="12.75" customHeight="1" x14ac:dyDescent="0.25">
      <c r="A107" s="9"/>
      <c r="B107" t="s">
        <v>618</v>
      </c>
      <c r="C107" s="18"/>
      <c r="D107">
        <v>3</v>
      </c>
    </row>
    <row r="108" spans="1:4" ht="12.75" customHeight="1" x14ac:dyDescent="0.25">
      <c r="A108" s="9"/>
      <c r="B108" t="s">
        <v>584</v>
      </c>
      <c r="C108" s="18"/>
      <c r="D108">
        <v>0</v>
      </c>
    </row>
    <row r="109" spans="1:4" ht="12.75" customHeight="1" x14ac:dyDescent="0.25">
      <c r="A109" s="9"/>
      <c r="B109" s="2"/>
      <c r="C109" s="1"/>
    </row>
    <row r="110" spans="1:4" ht="12.75" customHeight="1" x14ac:dyDescent="0.25">
      <c r="A110" s="9"/>
      <c r="B110" s="2" t="s">
        <v>160</v>
      </c>
      <c r="C110" s="1"/>
    </row>
    <row r="111" spans="1:4" ht="12.75" customHeight="1" x14ac:dyDescent="0.25">
      <c r="A111" s="9"/>
      <c r="B111" t="s">
        <v>619</v>
      </c>
      <c r="C111" s="1" t="s">
        <v>161</v>
      </c>
      <c r="D111" t="s">
        <v>88</v>
      </c>
    </row>
    <row r="112" spans="1:4" ht="12.75" customHeight="1" x14ac:dyDescent="0.25">
      <c r="A112" s="9"/>
      <c r="B112" t="s">
        <v>620</v>
      </c>
      <c r="C112" s="18"/>
      <c r="D112" t="s">
        <v>90</v>
      </c>
    </row>
    <row r="113" spans="1:4" ht="12.75" customHeight="1" x14ac:dyDescent="0.25">
      <c r="A113" s="9"/>
      <c r="B113" t="s">
        <v>621</v>
      </c>
      <c r="C113" s="1" t="s">
        <v>162</v>
      </c>
      <c r="D113" t="s">
        <v>92</v>
      </c>
    </row>
    <row r="114" spans="1:4" ht="12.75" customHeight="1" x14ac:dyDescent="0.25">
      <c r="A114" s="9"/>
      <c r="B114" t="s">
        <v>510</v>
      </c>
      <c r="C114" s="18"/>
      <c r="D114">
        <v>0</v>
      </c>
    </row>
    <row r="115" spans="1:4" ht="12.75" customHeight="1" x14ac:dyDescent="0.25">
      <c r="A115" s="1"/>
      <c r="B115" s="7"/>
      <c r="C115" s="1"/>
    </row>
    <row r="116" spans="1:4" ht="12.75" customHeight="1" x14ac:dyDescent="0.25">
      <c r="A116" s="1"/>
      <c r="B116" s="2" t="s">
        <v>163</v>
      </c>
      <c r="C116" s="1" t="s">
        <v>164</v>
      </c>
    </row>
    <row r="117" spans="1:4" ht="12.75" customHeight="1" x14ac:dyDescent="0.25">
      <c r="A117" s="1"/>
      <c r="B117" s="7"/>
      <c r="C117" s="1"/>
    </row>
    <row r="118" spans="1:4" ht="12.75" customHeight="1" x14ac:dyDescent="0.25">
      <c r="A118" s="1"/>
      <c r="B118" t="s">
        <v>622</v>
      </c>
      <c r="C118" s="1" t="s">
        <v>165</v>
      </c>
      <c r="D118">
        <v>1</v>
      </c>
    </row>
    <row r="119" spans="1:4" ht="12.75" customHeight="1" x14ac:dyDescent="0.25">
      <c r="A119" s="1"/>
      <c r="B119" t="s">
        <v>623</v>
      </c>
      <c r="C119" s="1" t="s">
        <v>166</v>
      </c>
      <c r="D119">
        <v>2</v>
      </c>
    </row>
    <row r="120" spans="1:4" ht="12.75" customHeight="1" x14ac:dyDescent="0.25">
      <c r="A120" s="1"/>
      <c r="B120" s="7"/>
      <c r="C120" s="1"/>
    </row>
    <row r="121" spans="1:4" ht="12.75" customHeight="1" x14ac:dyDescent="0.25">
      <c r="A121" s="1"/>
      <c r="B121" s="2" t="s">
        <v>167</v>
      </c>
      <c r="C121" s="1" t="s">
        <v>168</v>
      </c>
    </row>
    <row r="122" spans="1:4" ht="12.75" customHeight="1" x14ac:dyDescent="0.25">
      <c r="A122" s="1"/>
      <c r="B122" t="s">
        <v>535</v>
      </c>
      <c r="C122" s="1"/>
      <c r="D122" t="s">
        <v>88</v>
      </c>
    </row>
    <row r="123" spans="1:4" ht="12.75" customHeight="1" x14ac:dyDescent="0.25">
      <c r="A123" s="1"/>
      <c r="B123" t="s">
        <v>536</v>
      </c>
      <c r="C123" s="1"/>
      <c r="D123" t="s">
        <v>90</v>
      </c>
    </row>
    <row r="124" spans="1:4" ht="12.75" customHeight="1" x14ac:dyDescent="0.25">
      <c r="A124" s="1"/>
      <c r="B124" t="s">
        <v>537</v>
      </c>
      <c r="C124" s="1"/>
      <c r="D124" t="s">
        <v>92</v>
      </c>
    </row>
    <row r="125" spans="1:4" ht="12.75" customHeight="1" x14ac:dyDescent="0.25">
      <c r="A125" s="1"/>
      <c r="B125" t="s">
        <v>505</v>
      </c>
      <c r="C125" s="1"/>
      <c r="D125" t="s">
        <v>94</v>
      </c>
    </row>
    <row r="126" spans="1:4" ht="12.75" customHeight="1" x14ac:dyDescent="0.25">
      <c r="A126" s="1"/>
      <c r="B126" s="2"/>
      <c r="C126" s="1"/>
    </row>
    <row r="127" spans="1:4" ht="12.75" customHeight="1" x14ac:dyDescent="0.25">
      <c r="A127" s="1"/>
      <c r="B127" s="2" t="s">
        <v>169</v>
      </c>
      <c r="C127" s="1" t="s">
        <v>170</v>
      </c>
    </row>
    <row r="128" spans="1:4" ht="12.75" customHeight="1" x14ac:dyDescent="0.25">
      <c r="A128" s="1"/>
      <c r="B128" t="s">
        <v>505</v>
      </c>
      <c r="C128" s="1"/>
      <c r="D128">
        <v>1</v>
      </c>
    </row>
    <row r="129" spans="1:4" ht="12.75" customHeight="1" x14ac:dyDescent="0.25">
      <c r="A129" s="1"/>
      <c r="B129" t="s">
        <v>538</v>
      </c>
      <c r="C129" s="1"/>
      <c r="D129">
        <v>2</v>
      </c>
    </row>
    <row r="130" spans="1:4" ht="12.75" customHeight="1" x14ac:dyDescent="0.25">
      <c r="A130" s="1"/>
      <c r="B130" t="s">
        <v>539</v>
      </c>
      <c r="C130" s="1"/>
      <c r="D130">
        <v>3</v>
      </c>
    </row>
    <row r="131" spans="1:4" ht="12.75" customHeight="1" x14ac:dyDescent="0.25">
      <c r="A131" s="1"/>
      <c r="B131" t="s">
        <v>540</v>
      </c>
      <c r="C131" s="1"/>
      <c r="D131">
        <v>4</v>
      </c>
    </row>
    <row r="132" spans="1:4" ht="12.75" customHeight="1" x14ac:dyDescent="0.25">
      <c r="A132" s="14"/>
      <c r="B132" s="15"/>
      <c r="C132" s="14"/>
    </row>
    <row r="133" spans="1:4" ht="12.75" customHeight="1" x14ac:dyDescent="0.25">
      <c r="A133" s="14"/>
      <c r="B133" s="2" t="s">
        <v>171</v>
      </c>
      <c r="C133" s="14"/>
      <c r="D133" t="s">
        <v>505</v>
      </c>
    </row>
    <row r="134" spans="1:4" ht="12.75" customHeight="1" x14ac:dyDescent="0.3">
      <c r="A134" s="14"/>
      <c r="B134" s="19" t="s">
        <v>503</v>
      </c>
      <c r="C134" s="14"/>
      <c r="D134" t="s">
        <v>503</v>
      </c>
    </row>
    <row r="135" spans="1:4" ht="12.75" customHeight="1" x14ac:dyDescent="0.3">
      <c r="A135" s="14"/>
      <c r="B135" s="19" t="s">
        <v>504</v>
      </c>
      <c r="C135" s="14"/>
      <c r="D135" t="s">
        <v>504</v>
      </c>
    </row>
    <row r="136" spans="1:4" ht="12.75" customHeight="1" x14ac:dyDescent="0.25">
      <c r="A136" s="14"/>
      <c r="B136" s="15"/>
      <c r="C136" s="14"/>
    </row>
    <row r="137" spans="1:4" ht="12.75" customHeight="1" x14ac:dyDescent="0.25">
      <c r="A137" s="4"/>
      <c r="B137" s="5" t="s">
        <v>172</v>
      </c>
      <c r="C137" s="1" t="s">
        <v>173</v>
      </c>
    </row>
    <row r="138" spans="1:4" ht="12.75" customHeight="1" x14ac:dyDescent="0.25">
      <c r="A138" s="14"/>
      <c r="B138" s="16"/>
      <c r="C138" s="14"/>
    </row>
    <row r="139" spans="1:4" ht="12.75" customHeight="1" x14ac:dyDescent="0.25">
      <c r="A139" s="1"/>
      <c r="B139" s="2" t="s">
        <v>174</v>
      </c>
      <c r="C139" s="1" t="s">
        <v>175</v>
      </c>
    </row>
    <row r="140" spans="1:4" ht="12.75" customHeight="1" x14ac:dyDescent="0.25">
      <c r="A140" s="1"/>
      <c r="B140" t="s">
        <v>566</v>
      </c>
      <c r="C140" s="1" t="s">
        <v>176</v>
      </c>
      <c r="D140" t="s">
        <v>88</v>
      </c>
    </row>
    <row r="141" spans="1:4" ht="12.75" customHeight="1" x14ac:dyDescent="0.25">
      <c r="A141" s="1"/>
      <c r="B141" t="s">
        <v>567</v>
      </c>
      <c r="C141" s="1" t="s">
        <v>177</v>
      </c>
      <c r="D141" t="s">
        <v>90</v>
      </c>
    </row>
    <row r="142" spans="1:4" ht="12.75" customHeight="1" x14ac:dyDescent="0.25">
      <c r="A142" s="1"/>
      <c r="B142" t="s">
        <v>568</v>
      </c>
      <c r="C142" s="1" t="s">
        <v>178</v>
      </c>
      <c r="D142" t="s">
        <v>92</v>
      </c>
    </row>
    <row r="143" spans="1:4" ht="12.75" customHeight="1" x14ac:dyDescent="0.25">
      <c r="A143" s="1"/>
      <c r="B143" t="s">
        <v>658</v>
      </c>
      <c r="C143" s="1" t="s">
        <v>179</v>
      </c>
      <c r="D143" t="s">
        <v>94</v>
      </c>
    </row>
    <row r="144" spans="1:4" ht="12.75" customHeight="1" x14ac:dyDescent="0.25">
      <c r="A144" s="1"/>
      <c r="B144" t="s">
        <v>569</v>
      </c>
      <c r="C144" s="1" t="s">
        <v>180</v>
      </c>
      <c r="D144" t="s">
        <v>96</v>
      </c>
    </row>
    <row r="145" spans="1:4" ht="12.75" customHeight="1" x14ac:dyDescent="0.25">
      <c r="A145" s="1"/>
      <c r="B145" t="s">
        <v>570</v>
      </c>
      <c r="C145" s="1" t="s">
        <v>181</v>
      </c>
      <c r="D145" t="s">
        <v>138</v>
      </c>
    </row>
    <row r="146" spans="1:4" ht="12.75" customHeight="1" x14ac:dyDescent="0.25">
      <c r="A146" s="1"/>
      <c r="B146" t="s">
        <v>571</v>
      </c>
      <c r="C146" s="1" t="s">
        <v>182</v>
      </c>
      <c r="D146" t="s">
        <v>98</v>
      </c>
    </row>
    <row r="147" spans="1:4" ht="12.75" customHeight="1" x14ac:dyDescent="0.25">
      <c r="A147" s="9"/>
      <c r="B147" s="2"/>
      <c r="C147" s="1"/>
    </row>
    <row r="148" spans="1:4" ht="12.75" customHeight="1" x14ac:dyDescent="0.25">
      <c r="A148" s="84"/>
      <c r="B148" s="82" t="s">
        <v>183</v>
      </c>
      <c r="C148" s="81"/>
    </row>
    <row r="149" spans="1:4" ht="12.75" customHeight="1" x14ac:dyDescent="0.25">
      <c r="A149" s="84"/>
      <c r="B149" s="84"/>
      <c r="C149" s="84"/>
      <c r="D149" t="s">
        <v>127</v>
      </c>
    </row>
    <row r="150" spans="1:4" ht="12.75" customHeight="1" x14ac:dyDescent="0.25">
      <c r="A150" s="9"/>
      <c r="B150" t="s">
        <v>657</v>
      </c>
      <c r="C150" s="1" t="s">
        <v>184</v>
      </c>
      <c r="D150" t="s">
        <v>88</v>
      </c>
    </row>
    <row r="151" spans="1:4" ht="12.75" customHeight="1" x14ac:dyDescent="0.25">
      <c r="A151" s="9"/>
      <c r="B151" t="s">
        <v>656</v>
      </c>
      <c r="C151" s="1" t="s">
        <v>185</v>
      </c>
      <c r="D151" t="s">
        <v>90</v>
      </c>
    </row>
    <row r="152" spans="1:4" ht="12.75" customHeight="1" x14ac:dyDescent="0.25">
      <c r="A152" s="9"/>
      <c r="B152" t="s">
        <v>127</v>
      </c>
      <c r="C152" s="1"/>
    </row>
    <row r="153" spans="1:4" ht="12.75" customHeight="1" x14ac:dyDescent="0.25">
      <c r="A153" s="1"/>
      <c r="B153" s="2" t="s">
        <v>186</v>
      </c>
      <c r="C153" s="1" t="s">
        <v>187</v>
      </c>
    </row>
    <row r="154" spans="1:4" ht="12.75" customHeight="1" x14ac:dyDescent="0.25">
      <c r="A154" s="1"/>
      <c r="B154" t="s">
        <v>554</v>
      </c>
      <c r="C154" s="1"/>
      <c r="D154">
        <v>1</v>
      </c>
    </row>
    <row r="155" spans="1:4" ht="12.75" customHeight="1" x14ac:dyDescent="0.25">
      <c r="A155" s="1"/>
      <c r="B155" t="s">
        <v>555</v>
      </c>
      <c r="C155" s="1"/>
      <c r="D155">
        <v>2</v>
      </c>
    </row>
    <row r="156" spans="1:4" ht="12.75" customHeight="1" x14ac:dyDescent="0.25">
      <c r="A156" s="1"/>
      <c r="B156" t="s">
        <v>556</v>
      </c>
      <c r="C156" s="1"/>
      <c r="D156">
        <v>3</v>
      </c>
    </row>
    <row r="157" spans="1:4" ht="12.75" customHeight="1" x14ac:dyDescent="0.25">
      <c r="A157" s="1"/>
      <c r="B157" t="s">
        <v>557</v>
      </c>
      <c r="C157" s="1"/>
      <c r="D157">
        <v>4</v>
      </c>
    </row>
    <row r="158" spans="1:4" ht="12.75" customHeight="1" x14ac:dyDescent="0.25">
      <c r="A158" s="1"/>
      <c r="B158" t="s">
        <v>558</v>
      </c>
      <c r="C158" s="1"/>
      <c r="D158">
        <v>5</v>
      </c>
    </row>
    <row r="159" spans="1:4" ht="12.75" customHeight="1" x14ac:dyDescent="0.25">
      <c r="A159" s="9"/>
      <c r="B159" s="2"/>
      <c r="C159" s="1"/>
    </row>
    <row r="160" spans="1:4" ht="12.75" customHeight="1" x14ac:dyDescent="0.25">
      <c r="A160" s="9"/>
      <c r="B160" s="2" t="s">
        <v>188</v>
      </c>
      <c r="C160" s="1"/>
      <c r="D160" t="s">
        <v>127</v>
      </c>
    </row>
    <row r="161" spans="1:4" ht="12.75" customHeight="1" x14ac:dyDescent="0.25">
      <c r="A161" s="9"/>
      <c r="B161" t="s">
        <v>563</v>
      </c>
      <c r="C161" s="1"/>
      <c r="D161" t="s">
        <v>563</v>
      </c>
    </row>
    <row r="162" spans="1:4" ht="12.75" customHeight="1" x14ac:dyDescent="0.25">
      <c r="A162" s="9"/>
      <c r="B162" s="11"/>
      <c r="C162" s="1"/>
    </row>
    <row r="163" spans="1:4" ht="12.75" customHeight="1" x14ac:dyDescent="0.25">
      <c r="A163" s="1"/>
      <c r="B163" s="2" t="s">
        <v>189</v>
      </c>
      <c r="C163" s="1" t="s">
        <v>190</v>
      </c>
    </row>
    <row r="164" spans="1:4" ht="12.75" customHeight="1" x14ac:dyDescent="0.25">
      <c r="A164" s="1"/>
      <c r="B164" t="s">
        <v>559</v>
      </c>
      <c r="C164" s="1"/>
      <c r="D164" t="s">
        <v>88</v>
      </c>
    </row>
    <row r="165" spans="1:4" ht="12.75" customHeight="1" x14ac:dyDescent="0.25">
      <c r="A165" s="1"/>
      <c r="B165" t="s">
        <v>560</v>
      </c>
      <c r="C165" s="1"/>
      <c r="D165" t="s">
        <v>90</v>
      </c>
    </row>
    <row r="166" spans="1:4" ht="12.75" customHeight="1" x14ac:dyDescent="0.25">
      <c r="A166" s="1"/>
      <c r="B166" t="s">
        <v>561</v>
      </c>
      <c r="C166" s="1"/>
      <c r="D166" t="s">
        <v>92</v>
      </c>
    </row>
    <row r="167" spans="1:4" ht="12.75" customHeight="1" x14ac:dyDescent="0.25">
      <c r="A167" s="1"/>
      <c r="B167" t="s">
        <v>562</v>
      </c>
      <c r="C167" s="1"/>
      <c r="D167" t="s">
        <v>94</v>
      </c>
    </row>
    <row r="168" spans="1:4" ht="12.75" customHeight="1" x14ac:dyDescent="0.25">
      <c r="A168" s="1"/>
      <c r="B168" s="7"/>
      <c r="C168" s="1"/>
    </row>
    <row r="169" spans="1:4" ht="12.75" customHeight="1" x14ac:dyDescent="0.25">
      <c r="A169" s="1"/>
      <c r="B169" s="2" t="s">
        <v>191</v>
      </c>
      <c r="C169" s="1" t="s">
        <v>192</v>
      </c>
    </row>
    <row r="170" spans="1:4" ht="12.75" customHeight="1" x14ac:dyDescent="0.25">
      <c r="A170" s="1"/>
      <c r="B170" t="s">
        <v>572</v>
      </c>
      <c r="C170" s="1"/>
      <c r="D170">
        <v>1</v>
      </c>
    </row>
    <row r="171" spans="1:4" ht="12.75" customHeight="1" x14ac:dyDescent="0.25">
      <c r="A171" s="1"/>
      <c r="B171" t="s">
        <v>573</v>
      </c>
      <c r="C171" s="1"/>
      <c r="D171">
        <v>2</v>
      </c>
    </row>
    <row r="172" spans="1:4" ht="12.75" customHeight="1" x14ac:dyDescent="0.25">
      <c r="A172" s="1"/>
      <c r="B172" t="s">
        <v>574</v>
      </c>
      <c r="C172" s="1"/>
      <c r="D172">
        <v>3</v>
      </c>
    </row>
    <row r="173" spans="1:4" ht="12.75" customHeight="1" x14ac:dyDescent="0.25">
      <c r="A173" s="1"/>
      <c r="B173" t="s">
        <v>575</v>
      </c>
      <c r="C173" s="1"/>
      <c r="D173">
        <v>4</v>
      </c>
    </row>
    <row r="174" spans="1:4" ht="12.75" customHeight="1" x14ac:dyDescent="0.25">
      <c r="A174" s="1"/>
      <c r="B174" t="s">
        <v>576</v>
      </c>
      <c r="C174" s="1"/>
      <c r="D174">
        <v>5</v>
      </c>
    </row>
    <row r="175" spans="1:4" ht="12.75" customHeight="1" x14ac:dyDescent="0.25">
      <c r="A175" s="1"/>
      <c r="B175" t="s">
        <v>577</v>
      </c>
      <c r="C175" s="1"/>
      <c r="D175">
        <v>6</v>
      </c>
    </row>
    <row r="176" spans="1:4" ht="12.75" customHeight="1" x14ac:dyDescent="0.25">
      <c r="A176" s="9"/>
      <c r="B176" s="2" t="s">
        <v>193</v>
      </c>
      <c r="C176" s="1"/>
    </row>
    <row r="177" spans="1:4" ht="12.75" customHeight="1" x14ac:dyDescent="0.25">
      <c r="A177" s="9"/>
      <c r="B177" t="s">
        <v>127</v>
      </c>
      <c r="C177" s="1"/>
      <c r="D177" t="s">
        <v>127</v>
      </c>
    </row>
    <row r="178" spans="1:4" ht="12.75" customHeight="1" x14ac:dyDescent="0.25">
      <c r="A178" s="9"/>
      <c r="B178" t="s">
        <v>578</v>
      </c>
      <c r="C178" s="1" t="s">
        <v>194</v>
      </c>
      <c r="D178" t="s">
        <v>506</v>
      </c>
    </row>
    <row r="179" spans="1:4" ht="12.75" customHeight="1" x14ac:dyDescent="0.25">
      <c r="A179" s="9"/>
      <c r="B179" t="s">
        <v>579</v>
      </c>
      <c r="C179" s="1" t="s">
        <v>195</v>
      </c>
      <c r="D179" t="s">
        <v>507</v>
      </c>
    </row>
    <row r="180" spans="1:4" ht="12.75" customHeight="1" x14ac:dyDescent="0.25">
      <c r="A180" s="1"/>
      <c r="B180" t="s">
        <v>580</v>
      </c>
      <c r="C180" s="1"/>
      <c r="D180" t="s">
        <v>508</v>
      </c>
    </row>
    <row r="181" spans="1:4" ht="12.75" customHeight="1" x14ac:dyDescent="0.25">
      <c r="A181" s="1"/>
      <c r="B181" s="2" t="s">
        <v>196</v>
      </c>
      <c r="C181" s="1" t="s">
        <v>197</v>
      </c>
    </row>
    <row r="182" spans="1:4" ht="12.75" customHeight="1" x14ac:dyDescent="0.25">
      <c r="A182" s="1"/>
      <c r="B182" t="s">
        <v>660</v>
      </c>
      <c r="C182" s="1" t="s">
        <v>198</v>
      </c>
      <c r="D182" t="s">
        <v>88</v>
      </c>
    </row>
    <row r="183" spans="1:4" ht="12.75" customHeight="1" x14ac:dyDescent="0.25">
      <c r="A183" s="1"/>
      <c r="B183" t="s">
        <v>659</v>
      </c>
      <c r="C183" s="1" t="s">
        <v>199</v>
      </c>
      <c r="D183" t="s">
        <v>90</v>
      </c>
    </row>
    <row r="184" spans="1:4" ht="12.75" customHeight="1" x14ac:dyDescent="0.25">
      <c r="A184" s="1"/>
      <c r="B184" t="s">
        <v>564</v>
      </c>
      <c r="C184" s="1" t="s">
        <v>200</v>
      </c>
      <c r="D184" t="s">
        <v>92</v>
      </c>
    </row>
    <row r="185" spans="1:4" ht="12.75" customHeight="1" x14ac:dyDescent="0.25">
      <c r="A185" s="1"/>
      <c r="B185" t="s">
        <v>565</v>
      </c>
      <c r="C185" s="1" t="s">
        <v>201</v>
      </c>
      <c r="D185" t="s">
        <v>94</v>
      </c>
    </row>
    <row r="186" spans="1:4" ht="12.75" customHeight="1" x14ac:dyDescent="0.25">
      <c r="A186" s="9"/>
      <c r="B186" s="2"/>
      <c r="C186" s="1"/>
    </row>
    <row r="187" spans="1:4" ht="12.75" customHeight="1" x14ac:dyDescent="0.25">
      <c r="A187" s="9"/>
      <c r="B187" s="2" t="s">
        <v>202</v>
      </c>
      <c r="C187" s="1"/>
      <c r="D187" t="s">
        <v>127</v>
      </c>
    </row>
    <row r="188" spans="1:4" ht="12.75" customHeight="1" x14ac:dyDescent="0.25">
      <c r="A188" s="9"/>
      <c r="B188" s="7" t="s">
        <v>203</v>
      </c>
      <c r="C188" s="1" t="s">
        <v>204</v>
      </c>
      <c r="D188" t="s">
        <v>509</v>
      </c>
    </row>
    <row r="189" spans="1:4" ht="12.75" customHeight="1" x14ac:dyDescent="0.25">
      <c r="A189" s="1"/>
      <c r="B189" s="7"/>
      <c r="C189" s="1"/>
    </row>
    <row r="190" spans="1:4" ht="12.75" customHeight="1" x14ac:dyDescent="0.25">
      <c r="A190" s="20"/>
      <c r="B190" s="21" t="s">
        <v>205</v>
      </c>
      <c r="C190" s="1"/>
    </row>
    <row r="191" spans="1:4" ht="12.75" customHeight="1" x14ac:dyDescent="0.25">
      <c r="A191" s="1"/>
      <c r="B191" t="s">
        <v>505</v>
      </c>
      <c r="C191" s="1" t="s">
        <v>206</v>
      </c>
      <c r="D191">
        <v>1</v>
      </c>
    </row>
    <row r="192" spans="1:4" ht="12.75" customHeight="1" x14ac:dyDescent="0.25">
      <c r="A192" s="1"/>
      <c r="B192" t="s">
        <v>584</v>
      </c>
      <c r="C192" s="1"/>
      <c r="D192">
        <v>2</v>
      </c>
    </row>
    <row r="193" spans="1:4" ht="12.75" customHeight="1" x14ac:dyDescent="0.25">
      <c r="A193" s="1"/>
      <c r="B193" t="s">
        <v>585</v>
      </c>
      <c r="C193" s="1" t="s">
        <v>207</v>
      </c>
      <c r="D193">
        <v>3</v>
      </c>
    </row>
    <row r="194" spans="1:4" ht="12.75" customHeight="1" x14ac:dyDescent="0.25">
      <c r="A194" s="1"/>
      <c r="B194" t="s">
        <v>583</v>
      </c>
      <c r="C194" s="1"/>
      <c r="D194">
        <v>4</v>
      </c>
    </row>
    <row r="195" spans="1:4" ht="12.75" customHeight="1" x14ac:dyDescent="0.25">
      <c r="A195" s="1"/>
      <c r="B195" t="s">
        <v>586</v>
      </c>
      <c r="C195" s="1"/>
      <c r="D195">
        <v>5</v>
      </c>
    </row>
    <row r="196" spans="1:4" ht="12.75" customHeight="1" x14ac:dyDescent="0.25">
      <c r="A196" s="9"/>
      <c r="B196" s="2"/>
      <c r="C196" s="1"/>
    </row>
    <row r="197" spans="1:4" ht="12.75" customHeight="1" x14ac:dyDescent="0.25">
      <c r="A197" s="9"/>
      <c r="B197" s="2" t="s">
        <v>208</v>
      </c>
      <c r="C197" s="1"/>
      <c r="D197" t="s">
        <v>127</v>
      </c>
    </row>
    <row r="198" spans="1:4" ht="12.75" customHeight="1" x14ac:dyDescent="0.25">
      <c r="A198" s="9"/>
      <c r="B198" s="7" t="s">
        <v>581</v>
      </c>
      <c r="C198" s="1" t="s">
        <v>209</v>
      </c>
      <c r="D198" t="s">
        <v>581</v>
      </c>
    </row>
    <row r="199" spans="1:4" ht="12.75" customHeight="1" x14ac:dyDescent="0.25">
      <c r="A199" s="9"/>
      <c r="B199" s="7" t="s">
        <v>582</v>
      </c>
      <c r="C199" s="1" t="s">
        <v>210</v>
      </c>
      <c r="D199" t="s">
        <v>582</v>
      </c>
    </row>
    <row r="200" spans="1:4" ht="12.75" customHeight="1" x14ac:dyDescent="0.25">
      <c r="A200" s="1"/>
      <c r="B200" s="7"/>
      <c r="C200" s="1"/>
    </row>
    <row r="201" spans="1:4" ht="12.75" customHeight="1" x14ac:dyDescent="0.25">
      <c r="A201" s="1"/>
      <c r="B201" s="2" t="s">
        <v>211</v>
      </c>
      <c r="C201" s="1" t="s">
        <v>212</v>
      </c>
    </row>
    <row r="202" spans="1:4" ht="12.75" customHeight="1" x14ac:dyDescent="0.25">
      <c r="A202" s="1"/>
      <c r="B202" t="s">
        <v>510</v>
      </c>
      <c r="C202" s="1"/>
      <c r="D202" t="s">
        <v>510</v>
      </c>
    </row>
    <row r="203" spans="1:4" ht="12.75" customHeight="1" x14ac:dyDescent="0.25">
      <c r="A203" s="1"/>
      <c r="B203" t="s">
        <v>511</v>
      </c>
      <c r="C203" s="1"/>
      <c r="D203" t="s">
        <v>511</v>
      </c>
    </row>
    <row r="204" spans="1:4" ht="12.75" customHeight="1" x14ac:dyDescent="0.25">
      <c r="A204" s="1"/>
      <c r="B204" t="s">
        <v>512</v>
      </c>
      <c r="C204" s="1"/>
      <c r="D204" t="s">
        <v>512</v>
      </c>
    </row>
    <row r="205" spans="1:4" ht="12.75" customHeight="1" x14ac:dyDescent="0.25">
      <c r="A205" s="1"/>
      <c r="B205" t="s">
        <v>513</v>
      </c>
      <c r="C205" s="1"/>
      <c r="D205" t="s">
        <v>513</v>
      </c>
    </row>
    <row r="206" spans="1:4" ht="12.75" customHeight="1" x14ac:dyDescent="0.25">
      <c r="A206" s="1"/>
      <c r="B206" t="s">
        <v>514</v>
      </c>
      <c r="C206" s="1"/>
      <c r="D206" t="s">
        <v>514</v>
      </c>
    </row>
    <row r="207" spans="1:4" ht="12.75" customHeight="1" x14ac:dyDescent="0.25">
      <c r="A207" s="1"/>
      <c r="B207" s="7"/>
      <c r="C207" s="1"/>
    </row>
    <row r="208" spans="1:4" ht="12.75" customHeight="1" x14ac:dyDescent="0.25">
      <c r="A208" s="1"/>
      <c r="B208" s="2" t="s">
        <v>213</v>
      </c>
      <c r="C208" s="1" t="s">
        <v>214</v>
      </c>
    </row>
    <row r="209" spans="1:4" ht="12.75" customHeight="1" x14ac:dyDescent="0.25">
      <c r="A209" s="1"/>
      <c r="B209" t="s">
        <v>550</v>
      </c>
      <c r="C209" s="1"/>
      <c r="D209">
        <v>1</v>
      </c>
    </row>
    <row r="210" spans="1:4" ht="12.75" customHeight="1" x14ac:dyDescent="0.25">
      <c r="A210" s="1"/>
      <c r="B210" t="s">
        <v>551</v>
      </c>
      <c r="C210" s="1"/>
      <c r="D210">
        <v>2</v>
      </c>
    </row>
    <row r="211" spans="1:4" ht="12.75" customHeight="1" x14ac:dyDescent="0.25">
      <c r="A211" s="1"/>
      <c r="B211" t="s">
        <v>552</v>
      </c>
      <c r="C211" s="1"/>
      <c r="D211">
        <v>3</v>
      </c>
    </row>
    <row r="212" spans="1:4" ht="12.75" customHeight="1" x14ac:dyDescent="0.25">
      <c r="A212" s="1"/>
      <c r="B212" t="s">
        <v>553</v>
      </c>
      <c r="C212" s="1"/>
      <c r="D212">
        <v>4</v>
      </c>
    </row>
    <row r="213" spans="1:4" ht="12.75" customHeight="1" x14ac:dyDescent="0.25">
      <c r="A213" s="1"/>
      <c r="B213" t="s">
        <v>510</v>
      </c>
      <c r="C213" s="1"/>
      <c r="D213">
        <v>5</v>
      </c>
    </row>
    <row r="214" spans="1:4" ht="12.75" customHeight="1" x14ac:dyDescent="0.25">
      <c r="A214" s="1"/>
      <c r="B214" s="2"/>
      <c r="C214" s="1"/>
    </row>
    <row r="215" spans="1:4" ht="12.75" customHeight="1" x14ac:dyDescent="0.25">
      <c r="A215" s="1"/>
      <c r="B215" s="2" t="s">
        <v>215</v>
      </c>
      <c r="C215" s="1" t="s">
        <v>216</v>
      </c>
    </row>
    <row r="216" spans="1:4" ht="12.75" customHeight="1" x14ac:dyDescent="0.25">
      <c r="A216" s="1"/>
      <c r="B216" s="2" t="s">
        <v>217</v>
      </c>
      <c r="C216" s="1"/>
    </row>
    <row r="217" spans="1:4" ht="12.75" customHeight="1" x14ac:dyDescent="0.25">
      <c r="A217" s="1"/>
      <c r="B217" t="s">
        <v>510</v>
      </c>
      <c r="C217" s="1"/>
      <c r="D217" t="s">
        <v>127</v>
      </c>
    </row>
    <row r="218" spans="1:4" ht="12.75" customHeight="1" x14ac:dyDescent="0.25">
      <c r="A218" s="1"/>
      <c r="B218" t="s">
        <v>624</v>
      </c>
      <c r="C218" s="1"/>
      <c r="D218" t="s">
        <v>88</v>
      </c>
    </row>
    <row r="219" spans="1:4" ht="12.75" customHeight="1" x14ac:dyDescent="0.25">
      <c r="A219" s="1"/>
      <c r="B219" t="s">
        <v>625</v>
      </c>
      <c r="C219" s="1"/>
      <c r="D219" t="s">
        <v>90</v>
      </c>
    </row>
    <row r="220" spans="1:4" ht="12.75" customHeight="1" x14ac:dyDescent="0.25">
      <c r="A220" s="1"/>
      <c r="B220" t="s">
        <v>626</v>
      </c>
      <c r="C220" s="1"/>
      <c r="D220" t="s">
        <v>92</v>
      </c>
    </row>
    <row r="221" spans="1:4" ht="12.75" customHeight="1" x14ac:dyDescent="0.25">
      <c r="A221" s="1"/>
      <c r="B221" t="s">
        <v>627</v>
      </c>
      <c r="C221" s="1"/>
      <c r="D221" t="s">
        <v>94</v>
      </c>
    </row>
    <row r="222" spans="1:4" ht="12.75" customHeight="1" x14ac:dyDescent="0.25">
      <c r="A222" s="1"/>
      <c r="B222" t="s">
        <v>628</v>
      </c>
      <c r="C222" s="1"/>
      <c r="D222" t="s">
        <v>96</v>
      </c>
    </row>
    <row r="223" spans="1:4" ht="12.75" customHeight="1" x14ac:dyDescent="0.25">
      <c r="A223" s="1"/>
      <c r="B223" s="2"/>
      <c r="C223" s="1"/>
    </row>
    <row r="224" spans="1:4" ht="12.75" customHeight="1" x14ac:dyDescent="0.25">
      <c r="A224" s="1"/>
      <c r="B224" s="2" t="s">
        <v>218</v>
      </c>
      <c r="C224" s="1" t="s">
        <v>219</v>
      </c>
    </row>
    <row r="225" spans="1:4" ht="12.75" customHeight="1" x14ac:dyDescent="0.25">
      <c r="A225" s="1"/>
      <c r="B225" t="s">
        <v>559</v>
      </c>
      <c r="C225" s="1"/>
      <c r="D225" t="s">
        <v>88</v>
      </c>
    </row>
    <row r="226" spans="1:4" ht="12.75" customHeight="1" x14ac:dyDescent="0.25">
      <c r="A226" s="1"/>
      <c r="B226" t="s">
        <v>595</v>
      </c>
      <c r="C226" s="1"/>
      <c r="D226" t="s">
        <v>90</v>
      </c>
    </row>
    <row r="227" spans="1:4" ht="12.75" customHeight="1" x14ac:dyDescent="0.25">
      <c r="A227" s="1"/>
      <c r="B227" t="s">
        <v>596</v>
      </c>
      <c r="C227" s="1"/>
      <c r="D227" t="s">
        <v>92</v>
      </c>
    </row>
    <row r="228" spans="1:4" ht="12.75" customHeight="1" x14ac:dyDescent="0.25">
      <c r="A228" s="1"/>
      <c r="B228" t="s">
        <v>597</v>
      </c>
      <c r="C228" s="1"/>
      <c r="D228" t="s">
        <v>94</v>
      </c>
    </row>
    <row r="229" spans="1:4" ht="12.75" customHeight="1" x14ac:dyDescent="0.25">
      <c r="A229" s="1"/>
      <c r="B229" t="s">
        <v>510</v>
      </c>
      <c r="C229" s="1"/>
      <c r="D229" t="s">
        <v>96</v>
      </c>
    </row>
    <row r="230" spans="1:4" ht="12.75" customHeight="1" x14ac:dyDescent="0.25">
      <c r="A230" s="9"/>
      <c r="B230" s="2"/>
      <c r="C230" s="1"/>
    </row>
    <row r="231" spans="1:4" ht="12.75" customHeight="1" x14ac:dyDescent="0.25">
      <c r="A231" s="9"/>
      <c r="B231" s="2" t="s">
        <v>220</v>
      </c>
      <c r="C231" s="1" t="s">
        <v>221</v>
      </c>
      <c r="D231" t="s">
        <v>127</v>
      </c>
    </row>
    <row r="232" spans="1:4" ht="12.75" customHeight="1" x14ac:dyDescent="0.25">
      <c r="A232" s="9"/>
      <c r="B232" s="7" t="s">
        <v>222</v>
      </c>
      <c r="C232" s="1"/>
      <c r="D232" t="s">
        <v>516</v>
      </c>
    </row>
    <row r="233" spans="1:4" ht="12.75" customHeight="1" x14ac:dyDescent="0.25">
      <c r="A233" s="9"/>
      <c r="B233" s="7" t="s">
        <v>223</v>
      </c>
      <c r="C233" s="1"/>
      <c r="D233" t="s">
        <v>517</v>
      </c>
    </row>
    <row r="234" spans="1:4" ht="12.75" customHeight="1" x14ac:dyDescent="0.25">
      <c r="A234" s="9"/>
      <c r="B234" s="7" t="s">
        <v>224</v>
      </c>
      <c r="C234" s="1" t="s">
        <v>225</v>
      </c>
      <c r="D234" t="s">
        <v>515</v>
      </c>
    </row>
    <row r="235" spans="1:4" ht="12.75" customHeight="1" x14ac:dyDescent="0.25">
      <c r="A235" s="1"/>
      <c r="B235" s="7"/>
      <c r="C235" s="1"/>
    </row>
    <row r="236" spans="1:4" ht="12.75" customHeight="1" x14ac:dyDescent="0.25">
      <c r="A236" s="1"/>
      <c r="B236" s="2" t="s">
        <v>226</v>
      </c>
      <c r="C236" s="1" t="s">
        <v>227</v>
      </c>
    </row>
    <row r="237" spans="1:4" ht="12.75" customHeight="1" x14ac:dyDescent="0.25">
      <c r="A237" s="1"/>
      <c r="B237" t="s">
        <v>629</v>
      </c>
      <c r="C237" s="1" t="s">
        <v>228</v>
      </c>
      <c r="D237" t="s">
        <v>88</v>
      </c>
    </row>
    <row r="238" spans="1:4" ht="12.75" customHeight="1" x14ac:dyDescent="0.25">
      <c r="A238" s="1"/>
      <c r="B238" t="s">
        <v>587</v>
      </c>
      <c r="C238" s="1"/>
      <c r="D238" t="s">
        <v>90</v>
      </c>
    </row>
    <row r="239" spans="1:4" ht="12.75" customHeight="1" x14ac:dyDescent="0.25">
      <c r="A239" s="1"/>
      <c r="B239" t="s">
        <v>630</v>
      </c>
      <c r="C239" s="1"/>
      <c r="D239" t="s">
        <v>92</v>
      </c>
    </row>
    <row r="240" spans="1:4" ht="12.75" customHeight="1" x14ac:dyDescent="0.25">
      <c r="A240" s="1"/>
      <c r="B240" t="s">
        <v>631</v>
      </c>
      <c r="C240" s="1"/>
      <c r="D240" t="s">
        <v>94</v>
      </c>
    </row>
    <row r="241" spans="1:4" ht="12.75" customHeight="1" x14ac:dyDescent="0.25">
      <c r="A241" s="1"/>
      <c r="B241" t="s">
        <v>632</v>
      </c>
      <c r="C241" s="1" t="s">
        <v>229</v>
      </c>
      <c r="D241" t="s">
        <v>96</v>
      </c>
    </row>
    <row r="242" spans="1:4" ht="12.75" customHeight="1" x14ac:dyDescent="0.25">
      <c r="A242" s="1"/>
      <c r="B242" t="s">
        <v>633</v>
      </c>
      <c r="C242" s="1" t="s">
        <v>230</v>
      </c>
      <c r="D242" t="s">
        <v>138</v>
      </c>
    </row>
    <row r="243" spans="1:4" ht="12.75" customHeight="1" x14ac:dyDescent="0.25">
      <c r="A243" s="1"/>
      <c r="B243" t="s">
        <v>661</v>
      </c>
      <c r="C243" s="1" t="s">
        <v>484</v>
      </c>
    </row>
    <row r="244" spans="1:4" ht="12.75" customHeight="1" x14ac:dyDescent="0.25">
      <c r="A244" s="1"/>
      <c r="B244" t="s">
        <v>662</v>
      </c>
      <c r="C244" s="1" t="s">
        <v>485</v>
      </c>
    </row>
    <row r="245" spans="1:4" ht="12.75" customHeight="1" x14ac:dyDescent="0.25">
      <c r="A245" s="1"/>
      <c r="B245" t="s">
        <v>663</v>
      </c>
      <c r="C245" s="1" t="s">
        <v>486</v>
      </c>
    </row>
    <row r="246" spans="1:4" ht="12.75" customHeight="1" x14ac:dyDescent="0.25">
      <c r="A246" s="1"/>
      <c r="B246" t="s">
        <v>664</v>
      </c>
      <c r="C246" s="1" t="s">
        <v>487</v>
      </c>
    </row>
    <row r="247" spans="1:4" ht="12.75" customHeight="1" x14ac:dyDescent="0.25">
      <c r="A247" s="14"/>
      <c r="B247" s="15"/>
      <c r="C247" s="14"/>
    </row>
    <row r="248" spans="1:4" ht="12.75" customHeight="1" x14ac:dyDescent="0.25">
      <c r="A248" s="4"/>
      <c r="B248" s="5" t="s">
        <v>231</v>
      </c>
      <c r="C248" s="14"/>
    </row>
    <row r="249" spans="1:4" ht="12.75" customHeight="1" x14ac:dyDescent="0.25">
      <c r="A249" s="14"/>
      <c r="B249" s="16"/>
      <c r="C249" s="14"/>
    </row>
    <row r="250" spans="1:4" ht="12.75" customHeight="1" x14ac:dyDescent="0.25">
      <c r="A250" s="1"/>
      <c r="B250" s="2" t="s">
        <v>232</v>
      </c>
      <c r="C250" s="1"/>
    </row>
    <row r="251" spans="1:4" ht="12.75" customHeight="1" x14ac:dyDescent="0.25">
      <c r="A251" s="1"/>
      <c r="B251" t="s">
        <v>634</v>
      </c>
      <c r="C251" s="1"/>
      <c r="D251" t="s">
        <v>88</v>
      </c>
    </row>
    <row r="252" spans="1:4" ht="12.75" customHeight="1" x14ac:dyDescent="0.25">
      <c r="A252" s="1"/>
      <c r="B252" t="s">
        <v>635</v>
      </c>
      <c r="C252" s="1"/>
      <c r="D252" t="s">
        <v>90</v>
      </c>
    </row>
    <row r="253" spans="1:4" ht="12.75" customHeight="1" x14ac:dyDescent="0.25">
      <c r="A253" s="1"/>
      <c r="B253" t="s">
        <v>636</v>
      </c>
      <c r="C253" s="1"/>
      <c r="D253" t="s">
        <v>92</v>
      </c>
    </row>
    <row r="254" spans="1:4" ht="12.75" customHeight="1" x14ac:dyDescent="0.25">
      <c r="A254" s="1"/>
      <c r="B254" t="s">
        <v>637</v>
      </c>
      <c r="C254" s="1"/>
      <c r="D254" t="s">
        <v>94</v>
      </c>
    </row>
    <row r="255" spans="1:4" ht="12.75" customHeight="1" x14ac:dyDescent="0.25">
      <c r="A255" s="1"/>
      <c r="B255" t="s">
        <v>638</v>
      </c>
      <c r="C255" s="1"/>
      <c r="D255" t="s">
        <v>96</v>
      </c>
    </row>
    <row r="256" spans="1:4" ht="12.75" customHeight="1" x14ac:dyDescent="0.25">
      <c r="A256" s="1"/>
      <c r="B256" t="s">
        <v>639</v>
      </c>
      <c r="C256" s="1" t="s">
        <v>233</v>
      </c>
      <c r="D256" t="s">
        <v>138</v>
      </c>
    </row>
    <row r="257" spans="1:4" ht="12.75" customHeight="1" x14ac:dyDescent="0.25">
      <c r="A257" s="1"/>
      <c r="B257" t="s">
        <v>640</v>
      </c>
      <c r="C257" s="1" t="s">
        <v>641</v>
      </c>
      <c r="D257" t="s">
        <v>98</v>
      </c>
    </row>
    <row r="258" spans="1:4" ht="12.75" customHeight="1" x14ac:dyDescent="0.25">
      <c r="A258" s="1"/>
      <c r="B258" t="s">
        <v>642</v>
      </c>
      <c r="C258" s="1" t="s">
        <v>234</v>
      </c>
      <c r="D258" t="s">
        <v>100</v>
      </c>
    </row>
    <row r="259" spans="1:4" ht="12.75" customHeight="1" x14ac:dyDescent="0.25">
      <c r="A259" s="1"/>
      <c r="B259" t="s">
        <v>643</v>
      </c>
      <c r="C259" s="1" t="s">
        <v>235</v>
      </c>
      <c r="D259" t="s">
        <v>141</v>
      </c>
    </row>
    <row r="260" spans="1:4" ht="12.75" customHeight="1" x14ac:dyDescent="0.25">
      <c r="A260" s="1"/>
      <c r="B260" t="s">
        <v>665</v>
      </c>
      <c r="C260" s="1" t="s">
        <v>236</v>
      </c>
      <c r="D260" t="s">
        <v>107</v>
      </c>
    </row>
    <row r="261" spans="1:4" ht="12.75" customHeight="1" x14ac:dyDescent="0.25">
      <c r="A261" s="1"/>
      <c r="B261" t="s">
        <v>666</v>
      </c>
      <c r="C261" s="1" t="s">
        <v>237</v>
      </c>
      <c r="D261" t="s">
        <v>109</v>
      </c>
    </row>
    <row r="262" spans="1:4" ht="12.75" customHeight="1" x14ac:dyDescent="0.25">
      <c r="A262" s="1"/>
      <c r="B262" t="s">
        <v>644</v>
      </c>
      <c r="C262" s="1" t="s">
        <v>238</v>
      </c>
      <c r="D262" t="s">
        <v>111</v>
      </c>
    </row>
    <row r="263" spans="1:4" ht="12.75" customHeight="1" x14ac:dyDescent="0.25">
      <c r="A263" s="1"/>
      <c r="B263" t="s">
        <v>645</v>
      </c>
      <c r="C263" s="1" t="s">
        <v>239</v>
      </c>
      <c r="D263" t="s">
        <v>240</v>
      </c>
    </row>
    <row r="264" spans="1:4" ht="12.75" customHeight="1" x14ac:dyDescent="0.25">
      <c r="A264" s="1"/>
      <c r="B264" t="s">
        <v>646</v>
      </c>
      <c r="C264" s="1"/>
      <c r="D264" t="s">
        <v>145</v>
      </c>
    </row>
    <row r="265" spans="1:4" ht="12.75" customHeight="1" x14ac:dyDescent="0.25">
      <c r="A265" s="1"/>
      <c r="B265" t="s">
        <v>647</v>
      </c>
      <c r="C265" s="1" t="s">
        <v>241</v>
      </c>
      <c r="D265" t="s">
        <v>146</v>
      </c>
    </row>
    <row r="266" spans="1:4" ht="12.75" customHeight="1" x14ac:dyDescent="0.25">
      <c r="A266" s="9"/>
      <c r="B266" s="2"/>
      <c r="C266" s="1"/>
    </row>
    <row r="267" spans="1:4" ht="12.75" customHeight="1" x14ac:dyDescent="0.25">
      <c r="A267" s="9"/>
      <c r="B267" s="2" t="s">
        <v>242</v>
      </c>
      <c r="C267" s="1"/>
      <c r="D267" t="s">
        <v>127</v>
      </c>
    </row>
    <row r="268" spans="1:4" ht="12.75" customHeight="1" x14ac:dyDescent="0.25">
      <c r="A268" s="9"/>
      <c r="B268" s="7" t="s">
        <v>243</v>
      </c>
      <c r="C268" s="1" t="s">
        <v>244</v>
      </c>
      <c r="D268" t="s">
        <v>518</v>
      </c>
    </row>
    <row r="269" spans="1:4" ht="12.75" customHeight="1" x14ac:dyDescent="0.25">
      <c r="A269" s="1"/>
      <c r="B269" s="2"/>
      <c r="C269" s="1"/>
    </row>
    <row r="270" spans="1:4" ht="153" customHeight="1" x14ac:dyDescent="0.25">
      <c r="A270" s="81"/>
      <c r="B270" s="82" t="s">
        <v>245</v>
      </c>
      <c r="C270" s="85" t="s">
        <v>246</v>
      </c>
    </row>
    <row r="271" spans="1:4" ht="12.75" customHeight="1" x14ac:dyDescent="0.25">
      <c r="A271" s="81"/>
      <c r="B271" s="81"/>
      <c r="C271" s="81"/>
    </row>
    <row r="272" spans="1:4" ht="12.75" customHeight="1" x14ac:dyDescent="0.25">
      <c r="A272" s="1"/>
      <c r="B272" t="s">
        <v>648</v>
      </c>
      <c r="C272" s="1" t="s">
        <v>473</v>
      </c>
      <c r="D272">
        <v>1</v>
      </c>
    </row>
    <row r="273" spans="1:4" ht="12.75" customHeight="1" x14ac:dyDescent="0.25">
      <c r="A273" s="1"/>
      <c r="B273" t="s">
        <v>649</v>
      </c>
      <c r="C273" s="1" t="s">
        <v>474</v>
      </c>
      <c r="D273">
        <v>2</v>
      </c>
    </row>
    <row r="274" spans="1:4" ht="12.75" customHeight="1" x14ac:dyDescent="0.25">
      <c r="A274" s="1"/>
      <c r="B274" t="s">
        <v>650</v>
      </c>
      <c r="C274" s="1" t="s">
        <v>475</v>
      </c>
      <c r="D274">
        <v>3</v>
      </c>
    </row>
    <row r="275" spans="1:4" ht="12.75" customHeight="1" x14ac:dyDescent="0.25">
      <c r="A275" s="1"/>
      <c r="B275" t="s">
        <v>651</v>
      </c>
      <c r="C275" s="1" t="s">
        <v>476</v>
      </c>
      <c r="D275">
        <v>4</v>
      </c>
    </row>
    <row r="276" spans="1:4" ht="12.75" customHeight="1" x14ac:dyDescent="0.25">
      <c r="A276" s="1"/>
      <c r="B276" t="s">
        <v>652</v>
      </c>
      <c r="C276" s="1" t="s">
        <v>477</v>
      </c>
      <c r="D276">
        <v>5</v>
      </c>
    </row>
    <row r="277" spans="1:4" ht="12.75" customHeight="1" x14ac:dyDescent="0.25">
      <c r="A277" s="1"/>
      <c r="B277" t="s">
        <v>653</v>
      </c>
      <c r="C277" s="1" t="s">
        <v>4</v>
      </c>
      <c r="D277">
        <v>6</v>
      </c>
    </row>
    <row r="278" spans="1:4" ht="12.75" customHeight="1" x14ac:dyDescent="0.25">
      <c r="A278" s="1"/>
      <c r="B278" t="s">
        <v>655</v>
      </c>
      <c r="C278" s="1" t="s">
        <v>654</v>
      </c>
    </row>
    <row r="279" spans="1:4" ht="12.75" customHeight="1" x14ac:dyDescent="0.25">
      <c r="A279" s="1"/>
      <c r="B279" t="s">
        <v>0</v>
      </c>
      <c r="C279" s="1" t="s">
        <v>478</v>
      </c>
      <c r="D279">
        <v>7</v>
      </c>
    </row>
    <row r="280" spans="1:4" ht="12.75" customHeight="1" x14ac:dyDescent="0.25">
      <c r="A280" s="1"/>
      <c r="B280" t="s">
        <v>1</v>
      </c>
      <c r="C280" s="1" t="s">
        <v>480</v>
      </c>
      <c r="D280">
        <v>8</v>
      </c>
    </row>
    <row r="281" spans="1:4" ht="12.75" customHeight="1" x14ac:dyDescent="0.25">
      <c r="A281" s="1"/>
      <c r="B281" t="s">
        <v>3</v>
      </c>
      <c r="C281" s="1" t="s">
        <v>481</v>
      </c>
      <c r="D281">
        <v>9</v>
      </c>
    </row>
    <row r="282" spans="1:4" ht="12.75" customHeight="1" x14ac:dyDescent="0.25">
      <c r="A282" s="1"/>
      <c r="B282" t="s">
        <v>2</v>
      </c>
      <c r="C282" s="1" t="s">
        <v>479</v>
      </c>
      <c r="D282">
        <v>10</v>
      </c>
    </row>
    <row r="283" spans="1:4" ht="12.75" customHeight="1" x14ac:dyDescent="0.25">
      <c r="A283" s="1"/>
      <c r="B283" s="2"/>
      <c r="C283" s="1"/>
    </row>
    <row r="284" spans="1:4" ht="12.75" customHeight="1" x14ac:dyDescent="0.25">
      <c r="A284" s="1"/>
      <c r="B284" s="2" t="s">
        <v>247</v>
      </c>
      <c r="C284" s="1" t="s">
        <v>248</v>
      </c>
    </row>
    <row r="285" spans="1:4" ht="12.75" customHeight="1" x14ac:dyDescent="0.25">
      <c r="A285" s="1"/>
      <c r="B285" t="s">
        <v>5</v>
      </c>
      <c r="C285" s="1"/>
      <c r="D285">
        <v>1</v>
      </c>
    </row>
    <row r="286" spans="1:4" ht="12.75" customHeight="1" x14ac:dyDescent="0.25">
      <c r="A286" s="1"/>
      <c r="B286" t="s">
        <v>6</v>
      </c>
      <c r="C286" s="1"/>
      <c r="D286">
        <v>2</v>
      </c>
    </row>
    <row r="287" spans="1:4" ht="12.75" customHeight="1" x14ac:dyDescent="0.25">
      <c r="A287" s="1"/>
      <c r="B287" t="s">
        <v>7</v>
      </c>
      <c r="C287" s="1"/>
      <c r="D287">
        <v>3</v>
      </c>
    </row>
    <row r="288" spans="1:4" ht="12.75" customHeight="1" x14ac:dyDescent="0.25">
      <c r="A288" s="1"/>
      <c r="B288" t="s">
        <v>8</v>
      </c>
      <c r="C288" s="1"/>
      <c r="D288">
        <v>4</v>
      </c>
    </row>
    <row r="289" spans="1:4" ht="12.75" customHeight="1" x14ac:dyDescent="0.25">
      <c r="A289" s="1"/>
      <c r="B289" t="s">
        <v>639</v>
      </c>
      <c r="C289" s="1"/>
      <c r="D289">
        <v>5</v>
      </c>
    </row>
    <row r="290" spans="1:4" ht="12.75" customHeight="1" x14ac:dyDescent="0.25">
      <c r="A290" s="1"/>
      <c r="B290" t="s">
        <v>9</v>
      </c>
      <c r="C290" s="1"/>
      <c r="D290">
        <v>6</v>
      </c>
    </row>
    <row r="291" spans="1:4" ht="12.75" customHeight="1" x14ac:dyDescent="0.25">
      <c r="A291" s="1"/>
      <c r="B291" t="s">
        <v>10</v>
      </c>
      <c r="C291" s="1"/>
      <c r="D291">
        <v>7</v>
      </c>
    </row>
    <row r="292" spans="1:4" ht="12.75" customHeight="1" x14ac:dyDescent="0.25">
      <c r="A292" s="1"/>
      <c r="B292" t="s">
        <v>505</v>
      </c>
      <c r="C292" s="1"/>
      <c r="D292">
        <v>8</v>
      </c>
    </row>
    <row r="293" spans="1:4" ht="12.75" customHeight="1" x14ac:dyDescent="0.25">
      <c r="A293" s="1"/>
      <c r="B293" t="s">
        <v>688</v>
      </c>
      <c r="C293" s="1"/>
    </row>
    <row r="294" spans="1:4" ht="12.75" customHeight="1" x14ac:dyDescent="0.25">
      <c r="A294" s="1"/>
      <c r="B294" s="2" t="s">
        <v>249</v>
      </c>
      <c r="C294" s="1" t="s">
        <v>250</v>
      </c>
    </row>
    <row r="295" spans="1:4" ht="12.75" customHeight="1" x14ac:dyDescent="0.25">
      <c r="A295" s="1"/>
      <c r="B295" t="s">
        <v>532</v>
      </c>
      <c r="C295" s="1"/>
      <c r="D295" t="s">
        <v>88</v>
      </c>
    </row>
    <row r="296" spans="1:4" ht="12.75" customHeight="1" x14ac:dyDescent="0.25">
      <c r="A296" s="1"/>
      <c r="B296" t="s">
        <v>530</v>
      </c>
      <c r="C296" s="1"/>
      <c r="D296" t="s">
        <v>90</v>
      </c>
    </row>
    <row r="297" spans="1:4" ht="12.75" customHeight="1" x14ac:dyDescent="0.25">
      <c r="A297" s="1"/>
      <c r="B297" t="s">
        <v>531</v>
      </c>
      <c r="C297" s="1"/>
      <c r="D297" t="s">
        <v>94</v>
      </c>
    </row>
    <row r="298" spans="1:4" ht="12.75" customHeight="1" x14ac:dyDescent="0.25">
      <c r="A298" s="1"/>
      <c r="B298" s="21"/>
      <c r="C298" s="1"/>
    </row>
    <row r="299" spans="1:4" ht="12.75" customHeight="1" x14ac:dyDescent="0.25">
      <c r="A299" s="1"/>
      <c r="B299" s="21" t="s">
        <v>251</v>
      </c>
      <c r="C299" s="1"/>
      <c r="D299" t="s">
        <v>127</v>
      </c>
    </row>
    <row r="300" spans="1:4" ht="12.75" customHeight="1" x14ac:dyDescent="0.25">
      <c r="A300" s="1"/>
      <c r="B300" s="7" t="s">
        <v>252</v>
      </c>
      <c r="C300" s="1" t="s">
        <v>253</v>
      </c>
      <c r="D300" t="s">
        <v>519</v>
      </c>
    </row>
    <row r="301" spans="1:4" ht="12.75" customHeight="1" x14ac:dyDescent="0.25">
      <c r="A301" s="1"/>
      <c r="B301" s="7" t="s">
        <v>254</v>
      </c>
      <c r="C301" s="1"/>
      <c r="D301" t="s">
        <v>520</v>
      </c>
    </row>
    <row r="302" spans="1:4" ht="12.75" customHeight="1" x14ac:dyDescent="0.25">
      <c r="A302" s="1"/>
      <c r="B302" s="7"/>
      <c r="C302" s="1"/>
    </row>
    <row r="303" spans="1:4" ht="12.75" customHeight="1" x14ac:dyDescent="0.25">
      <c r="A303" s="1"/>
      <c r="B303" s="2" t="s">
        <v>255</v>
      </c>
      <c r="C303" s="1" t="s">
        <v>221</v>
      </c>
    </row>
    <row r="304" spans="1:4" ht="12.75" customHeight="1" x14ac:dyDescent="0.25">
      <c r="A304" s="1"/>
      <c r="B304" t="s">
        <v>510</v>
      </c>
      <c r="C304" s="1"/>
      <c r="D304">
        <v>1</v>
      </c>
    </row>
    <row r="305" spans="1:7" ht="12.75" customHeight="1" x14ac:dyDescent="0.25">
      <c r="A305" s="1"/>
      <c r="B305" t="s">
        <v>11</v>
      </c>
      <c r="C305" s="1"/>
      <c r="D305">
        <v>3</v>
      </c>
    </row>
    <row r="306" spans="1:7" ht="12.75" customHeight="1" x14ac:dyDescent="0.25">
      <c r="A306" s="1"/>
      <c r="B306" t="s">
        <v>12</v>
      </c>
      <c r="C306" s="1"/>
      <c r="D306">
        <v>4</v>
      </c>
    </row>
    <row r="307" spans="1:7" ht="12.75" customHeight="1" x14ac:dyDescent="0.25">
      <c r="A307" s="1"/>
      <c r="B307" t="s">
        <v>13</v>
      </c>
      <c r="C307" s="1"/>
      <c r="D307">
        <v>5</v>
      </c>
    </row>
    <row r="308" spans="1:7" ht="12.75" customHeight="1" x14ac:dyDescent="0.25">
      <c r="A308" s="1"/>
      <c r="B308" t="s">
        <v>14</v>
      </c>
      <c r="C308" s="1"/>
      <c r="D308">
        <v>6</v>
      </c>
    </row>
    <row r="309" spans="1:7" ht="12.75" customHeight="1" x14ac:dyDescent="0.25">
      <c r="A309" s="1"/>
      <c r="B309" s="2" t="s">
        <v>256</v>
      </c>
      <c r="C309" s="1"/>
      <c r="D309" s="75" t="s">
        <v>127</v>
      </c>
    </row>
    <row r="310" spans="1:7" ht="12.75" customHeight="1" x14ac:dyDescent="0.25">
      <c r="A310" s="1"/>
      <c r="B310" t="s">
        <v>521</v>
      </c>
      <c r="C310" s="1" t="s">
        <v>257</v>
      </c>
      <c r="D310" t="s">
        <v>521</v>
      </c>
    </row>
    <row r="311" spans="1:7" ht="12.75" customHeight="1" x14ac:dyDescent="0.25">
      <c r="A311" s="1"/>
      <c r="B311" s="7"/>
      <c r="C311" s="1"/>
    </row>
    <row r="312" spans="1:7" ht="12.75" customHeight="1" x14ac:dyDescent="0.25">
      <c r="A312" s="1"/>
      <c r="B312" s="2" t="s">
        <v>258</v>
      </c>
      <c r="C312" s="1"/>
      <c r="D312" t="s">
        <v>127</v>
      </c>
    </row>
    <row r="313" spans="1:7" ht="12.75" customHeight="1" x14ac:dyDescent="0.25">
      <c r="A313" s="1"/>
      <c r="B313" s="7" t="s">
        <v>588</v>
      </c>
      <c r="C313" s="1"/>
      <c r="D313" t="s">
        <v>88</v>
      </c>
      <c r="G313" t="s">
        <v>588</v>
      </c>
    </row>
    <row r="314" spans="1:7" ht="12.75" customHeight="1" x14ac:dyDescent="0.25">
      <c r="A314" s="1"/>
      <c r="B314" s="7" t="s">
        <v>587</v>
      </c>
      <c r="C314" s="1"/>
      <c r="D314" t="s">
        <v>90</v>
      </c>
      <c r="G314" t="s">
        <v>587</v>
      </c>
    </row>
    <row r="315" spans="1:7" ht="12.75" customHeight="1" x14ac:dyDescent="0.25">
      <c r="A315" s="1"/>
      <c r="B315" s="7" t="s">
        <v>593</v>
      </c>
      <c r="C315" s="1"/>
      <c r="D315" t="s">
        <v>92</v>
      </c>
      <c r="G315" t="s">
        <v>593</v>
      </c>
    </row>
    <row r="316" spans="1:7" ht="12.75" customHeight="1" x14ac:dyDescent="0.25">
      <c r="A316" s="81"/>
      <c r="B316" s="83" t="s">
        <v>592</v>
      </c>
      <c r="C316" s="1" t="s">
        <v>259</v>
      </c>
      <c r="D316" t="s">
        <v>94</v>
      </c>
      <c r="G316" t="s">
        <v>592</v>
      </c>
    </row>
    <row r="317" spans="1:7" ht="12.75" customHeight="1" x14ac:dyDescent="0.25">
      <c r="A317" s="81"/>
      <c r="B317" s="81"/>
      <c r="C317" s="20" t="s">
        <v>260</v>
      </c>
      <c r="G317" t="s">
        <v>591</v>
      </c>
    </row>
    <row r="318" spans="1:7" ht="12.75" customHeight="1" x14ac:dyDescent="0.25">
      <c r="A318" s="81"/>
      <c r="B318" s="81"/>
      <c r="C318" s="20" t="s">
        <v>261</v>
      </c>
      <c r="G318" t="s">
        <v>594</v>
      </c>
    </row>
    <row r="319" spans="1:7" ht="12.75" customHeight="1" x14ac:dyDescent="0.25">
      <c r="A319" s="81"/>
      <c r="B319" s="81"/>
      <c r="C319" s="20" t="s">
        <v>262</v>
      </c>
      <c r="G319" t="s">
        <v>590</v>
      </c>
    </row>
    <row r="320" spans="1:7" ht="12.75" customHeight="1" x14ac:dyDescent="0.25">
      <c r="A320" s="81"/>
      <c r="B320" s="81"/>
      <c r="C320" s="20" t="s">
        <v>263</v>
      </c>
    </row>
    <row r="321" spans="1:11" ht="12.75" customHeight="1" x14ac:dyDescent="0.25">
      <c r="A321" s="1"/>
      <c r="B321" s="7" t="s">
        <v>591</v>
      </c>
      <c r="C321" s="1" t="s">
        <v>264</v>
      </c>
      <c r="D321" t="s">
        <v>96</v>
      </c>
    </row>
    <row r="322" spans="1:11" ht="12.75" customHeight="1" x14ac:dyDescent="0.25">
      <c r="A322" s="1"/>
      <c r="B322" s="7" t="s">
        <v>589</v>
      </c>
      <c r="C322" s="1" t="s">
        <v>265</v>
      </c>
      <c r="D322" t="s">
        <v>138</v>
      </c>
    </row>
    <row r="323" spans="1:11" ht="306" customHeight="1" x14ac:dyDescent="0.25">
      <c r="A323" s="81"/>
      <c r="B323" s="83" t="s">
        <v>590</v>
      </c>
      <c r="C323" s="86" t="s">
        <v>266</v>
      </c>
      <c r="D323" t="s">
        <v>100</v>
      </c>
    </row>
    <row r="324" spans="1:11" ht="12.75" customHeight="1" x14ac:dyDescent="0.25">
      <c r="A324" s="81"/>
      <c r="B324" s="81"/>
      <c r="C324" s="81"/>
    </row>
    <row r="325" spans="1:11" ht="12.75" customHeight="1" x14ac:dyDescent="0.25">
      <c r="A325" s="22" t="s">
        <v>267</v>
      </c>
    </row>
    <row r="326" spans="1:11" ht="12.75" customHeight="1" x14ac:dyDescent="0.25">
      <c r="A326" s="22" t="s">
        <v>268</v>
      </c>
    </row>
    <row r="327" spans="1:11" ht="12.75" customHeight="1" x14ac:dyDescent="0.25">
      <c r="A327" s="22" t="s">
        <v>269</v>
      </c>
    </row>
    <row r="329" spans="1:11" ht="12.75" customHeight="1" x14ac:dyDescent="0.25">
      <c r="A329" s="23"/>
      <c r="B329" s="24" t="s">
        <v>270</v>
      </c>
      <c r="C329" s="24"/>
      <c r="D329" s="24"/>
      <c r="E329" s="24"/>
      <c r="F329" s="24"/>
      <c r="G329" s="24"/>
      <c r="H329" s="24"/>
      <c r="I329" s="24"/>
      <c r="J329" s="24"/>
      <c r="K329" s="24"/>
    </row>
    <row r="330" spans="1:11" ht="12.75" customHeight="1" x14ac:dyDescent="0.25">
      <c r="A330" s="23"/>
      <c r="B330" s="24" t="s">
        <v>114</v>
      </c>
      <c r="C330" s="24"/>
      <c r="D330" s="24"/>
      <c r="E330" s="24"/>
      <c r="F330" s="24"/>
      <c r="G330" s="24"/>
      <c r="H330" s="24"/>
      <c r="I330" s="24"/>
      <c r="J330" s="24"/>
      <c r="K330" s="24"/>
    </row>
    <row r="331" spans="1:11" ht="12.75" customHeight="1" x14ac:dyDescent="0.25">
      <c r="A331" s="23"/>
      <c r="B331" s="23" t="s">
        <v>271</v>
      </c>
      <c r="C331" s="23"/>
      <c r="D331" s="23"/>
      <c r="E331" s="23"/>
      <c r="F331" s="23"/>
      <c r="G331" s="23"/>
      <c r="H331" s="23"/>
      <c r="I331" s="23"/>
      <c r="J331" s="23"/>
      <c r="K331" s="23"/>
    </row>
    <row r="332" spans="1:11" ht="12.75" customHeight="1" x14ac:dyDescent="0.25">
      <c r="A332" s="23"/>
      <c r="B332" s="23" t="s">
        <v>272</v>
      </c>
      <c r="C332" s="23"/>
      <c r="D332" s="23"/>
      <c r="E332" s="23"/>
      <c r="F332" s="23"/>
      <c r="G332" s="23"/>
      <c r="H332" s="23"/>
      <c r="I332" s="23"/>
      <c r="J332" s="23"/>
      <c r="K332" s="23"/>
    </row>
    <row r="333" spans="1:11" ht="12.75" customHeight="1" x14ac:dyDescent="0.25">
      <c r="A333" s="23"/>
      <c r="B333" s="23" t="s">
        <v>122</v>
      </c>
      <c r="C333" s="23"/>
      <c r="D333" s="23"/>
      <c r="E333" s="23"/>
      <c r="F333" s="23"/>
      <c r="G333" s="23"/>
      <c r="H333" s="23"/>
      <c r="I333" s="23"/>
      <c r="J333" s="23"/>
      <c r="K333" s="23"/>
    </row>
    <row r="334" spans="1:11" ht="12.75" customHeight="1" x14ac:dyDescent="0.25">
      <c r="A334" s="23"/>
      <c r="B334" s="23" t="s">
        <v>273</v>
      </c>
      <c r="C334" s="23"/>
      <c r="D334" s="23"/>
      <c r="E334" s="23"/>
      <c r="F334" s="23"/>
      <c r="G334" s="23"/>
      <c r="H334" s="23"/>
      <c r="I334" s="23"/>
      <c r="J334" s="23"/>
      <c r="K334" s="23"/>
    </row>
    <row r="335" spans="1:11" ht="12.75" customHeight="1" x14ac:dyDescent="0.25">
      <c r="A335" s="23"/>
      <c r="B335" s="23" t="s">
        <v>119</v>
      </c>
      <c r="C335" s="25"/>
      <c r="D335" s="25"/>
      <c r="E335" s="23"/>
      <c r="F335" s="23"/>
      <c r="G335" s="23"/>
      <c r="H335" s="23"/>
      <c r="I335" s="23"/>
      <c r="J335" s="23"/>
      <c r="K335" s="23"/>
    </row>
    <row r="336" spans="1:11" ht="12.75" customHeight="1" x14ac:dyDescent="0.25">
      <c r="A336" s="23"/>
      <c r="B336" s="23"/>
      <c r="C336" s="26"/>
      <c r="D336" s="26"/>
      <c r="E336" s="23"/>
      <c r="F336" s="23"/>
      <c r="G336" s="23"/>
      <c r="H336" s="23"/>
      <c r="I336" s="23"/>
      <c r="J336" s="23"/>
      <c r="K336" s="23"/>
    </row>
    <row r="337" spans="1:11" ht="12.75" customHeight="1" x14ac:dyDescent="0.25">
      <c r="A337" s="23"/>
      <c r="B337" s="23" t="s">
        <v>274</v>
      </c>
      <c r="C337" s="23"/>
      <c r="D337" s="23"/>
      <c r="E337" s="23"/>
      <c r="F337" s="23"/>
      <c r="G337" s="23"/>
      <c r="H337" s="23"/>
      <c r="I337" s="23"/>
      <c r="J337" s="23"/>
      <c r="K337" s="23"/>
    </row>
    <row r="338" spans="1:11" ht="12.75" customHeight="1" x14ac:dyDescent="0.25">
      <c r="A338" s="23"/>
      <c r="B338" s="23" t="s">
        <v>114</v>
      </c>
      <c r="C338" s="23"/>
      <c r="D338" s="23"/>
      <c r="E338" s="23"/>
      <c r="F338" s="23"/>
      <c r="G338" s="23"/>
      <c r="H338" s="23"/>
      <c r="I338" s="23"/>
      <c r="J338" s="23"/>
      <c r="K338" s="23"/>
    </row>
    <row r="339" spans="1:11" ht="12.75" customHeight="1" x14ac:dyDescent="0.25">
      <c r="A339" s="23"/>
      <c r="B339" s="23" t="s">
        <v>271</v>
      </c>
      <c r="C339" s="23"/>
      <c r="D339" s="23"/>
      <c r="E339" s="23"/>
      <c r="F339" s="23"/>
      <c r="G339" s="23"/>
      <c r="H339" s="23"/>
      <c r="I339" s="23"/>
      <c r="J339" s="23"/>
      <c r="K339" s="23"/>
    </row>
  </sheetData>
  <sheetProtection selectLockedCells="1" selectUnlockedCells="1"/>
  <mergeCells count="19">
    <mergeCell ref="A323:A324"/>
    <mergeCell ref="B323:B324"/>
    <mergeCell ref="C323:C324"/>
    <mergeCell ref="A316:A320"/>
    <mergeCell ref="B316:B320"/>
    <mergeCell ref="A148:A149"/>
    <mergeCell ref="B148:B149"/>
    <mergeCell ref="C148:C149"/>
    <mergeCell ref="A270:A271"/>
    <mergeCell ref="B270:B271"/>
    <mergeCell ref="C270:C271"/>
    <mergeCell ref="A63:A64"/>
    <mergeCell ref="B63:B64"/>
    <mergeCell ref="C63:C64"/>
    <mergeCell ref="A40:A46"/>
    <mergeCell ref="B40:B46"/>
    <mergeCell ref="A61:A62"/>
    <mergeCell ref="B61:B62"/>
    <mergeCell ref="C61:C62"/>
  </mergeCells>
  <phoneticPr fontId="28" type="noConversion"/>
  <hyperlinks>
    <hyperlink ref="C11" r:id="rId1" xr:uid="{00000000-0004-0000-0000-000000000000}"/>
    <hyperlink ref="C55" r:id="rId2" xr:uid="{00000000-0004-0000-0000-000001000000}"/>
    <hyperlink ref="C323" r:id="rId3" xr:uid="{00000000-0004-0000-0000-000002000000}"/>
  </hyperlinks>
  <pageMargins left="0.74791666666666667" right="0.74791666666666667" top="0.98402777777777772" bottom="0.98402777777777772" header="0.51180555555555551" footer="0.51180555555555551"/>
  <pageSetup paperSize="9" firstPageNumber="0"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95"/>
  <sheetViews>
    <sheetView tabSelected="1"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14.44140625" defaultRowHeight="15" customHeight="1" x14ac:dyDescent="0.25"/>
  <cols>
    <col min="1" max="1" width="29.44140625" customWidth="1"/>
    <col min="2" max="11" width="9.88671875" customWidth="1"/>
    <col min="12" max="12" width="6.77734375" customWidth="1"/>
    <col min="13" max="19" width="11.33203125" style="58" customWidth="1"/>
    <col min="20" max="21" width="11.33203125" customWidth="1"/>
  </cols>
  <sheetData>
    <row r="1" spans="1:22" ht="11.25" customHeight="1" x14ac:dyDescent="0.25">
      <c r="A1" s="27" t="s">
        <v>693</v>
      </c>
      <c r="B1" s="87"/>
      <c r="C1" s="87"/>
      <c r="D1" s="87"/>
      <c r="E1" s="87"/>
      <c r="F1" s="87"/>
      <c r="G1" s="87"/>
      <c r="H1" s="87"/>
      <c r="I1" s="87"/>
      <c r="J1" s="23"/>
      <c r="K1" s="23"/>
    </row>
    <row r="2" spans="1:22" ht="11.25" customHeight="1" x14ac:dyDescent="0.25">
      <c r="A2" s="27" t="s">
        <v>275</v>
      </c>
      <c r="B2" s="28"/>
      <c r="C2" s="28"/>
      <c r="D2" s="28"/>
      <c r="E2" s="28"/>
      <c r="F2" s="28"/>
      <c r="G2" s="28"/>
      <c r="H2" s="28"/>
      <c r="I2" s="28"/>
      <c r="J2" s="28"/>
      <c r="K2" s="28"/>
    </row>
    <row r="3" spans="1:22" ht="11.25" customHeight="1" x14ac:dyDescent="0.25">
      <c r="A3" s="29" t="s">
        <v>276</v>
      </c>
      <c r="B3" s="80"/>
      <c r="C3" s="76"/>
      <c r="D3" s="76"/>
      <c r="E3" s="76"/>
      <c r="F3" s="76"/>
      <c r="G3" s="76"/>
      <c r="H3" s="76"/>
      <c r="I3" s="76"/>
      <c r="J3" s="76"/>
      <c r="K3" s="76"/>
    </row>
    <row r="4" spans="1:22" ht="11.25" customHeight="1" x14ac:dyDescent="0.25">
      <c r="A4" s="30" t="s">
        <v>277</v>
      </c>
      <c r="B4" s="31"/>
      <c r="C4" s="31"/>
      <c r="D4" s="31"/>
      <c r="E4" s="31"/>
      <c r="F4" s="31"/>
      <c r="G4" s="31"/>
      <c r="H4" s="31"/>
      <c r="I4" s="32"/>
      <c r="J4" s="32"/>
      <c r="K4" s="31"/>
    </row>
    <row r="5" spans="1:22" ht="11.25" customHeight="1" x14ac:dyDescent="0.25">
      <c r="A5" s="33" t="s">
        <v>20</v>
      </c>
      <c r="B5" s="31"/>
      <c r="C5" s="31"/>
      <c r="D5" s="31"/>
      <c r="E5" s="31"/>
      <c r="F5" s="31"/>
      <c r="G5" s="31"/>
      <c r="H5" s="31"/>
      <c r="I5" s="31"/>
      <c r="J5" s="31"/>
      <c r="K5" s="31"/>
    </row>
    <row r="6" spans="1:22" ht="11.25" customHeight="1" x14ac:dyDescent="0.25">
      <c r="A6" s="30" t="s">
        <v>278</v>
      </c>
      <c r="B6" s="34"/>
      <c r="C6" s="34"/>
      <c r="D6" s="34"/>
      <c r="E6" s="34"/>
      <c r="F6" s="34"/>
      <c r="G6" s="34"/>
      <c r="H6" s="34"/>
      <c r="I6" s="34"/>
      <c r="J6" s="34"/>
      <c r="K6" s="34"/>
      <c r="L6" s="34"/>
      <c r="M6" s="88" t="e">
        <f ca="1">RANDBETWEEN(0,(M$4-60))</f>
        <v>#NUM!</v>
      </c>
    </row>
    <row r="7" spans="1:22" ht="11.25" customHeight="1" x14ac:dyDescent="0.25">
      <c r="A7" s="30" t="s">
        <v>279</v>
      </c>
      <c r="B7" s="34"/>
      <c r="C7" s="34"/>
      <c r="D7" s="34"/>
      <c r="E7" s="34"/>
      <c r="F7" s="34"/>
      <c r="G7" s="34"/>
      <c r="H7" s="34"/>
      <c r="I7" s="34"/>
      <c r="J7" s="34"/>
      <c r="K7" s="34"/>
      <c r="L7" s="34"/>
      <c r="M7" s="88" t="e">
        <f ca="1">RANDBETWEEN(0,((M$4-60)-M6))</f>
        <v>#NUM!</v>
      </c>
    </row>
    <row r="8" spans="1:22" ht="11.25" customHeight="1" x14ac:dyDescent="0.25">
      <c r="A8" s="30" t="s">
        <v>280</v>
      </c>
      <c r="B8" s="34"/>
      <c r="C8" s="34"/>
      <c r="D8" s="34"/>
      <c r="E8" s="34"/>
      <c r="F8" s="34"/>
      <c r="G8" s="34"/>
      <c r="H8" s="34"/>
      <c r="I8" s="34"/>
      <c r="J8" s="34"/>
      <c r="K8" s="34"/>
      <c r="L8" s="34"/>
      <c r="M8" s="88" t="e">
        <f ca="1">((M$4-60)-(M6+M7))</f>
        <v>#NUM!</v>
      </c>
    </row>
    <row r="9" spans="1:22" ht="11.25" customHeight="1" x14ac:dyDescent="0.25">
      <c r="A9" s="33" t="s">
        <v>18</v>
      </c>
      <c r="B9" s="31"/>
      <c r="C9" s="31"/>
      <c r="D9" s="31"/>
      <c r="E9" s="31"/>
      <c r="F9" s="31"/>
      <c r="G9" s="31"/>
      <c r="H9" s="31"/>
      <c r="I9" s="31"/>
      <c r="J9" s="31"/>
      <c r="K9" s="31"/>
    </row>
    <row r="10" spans="1:22" ht="11.25" customHeight="1" x14ac:dyDescent="0.25">
      <c r="A10" s="33" t="s">
        <v>58</v>
      </c>
      <c r="B10" s="31"/>
      <c r="C10" s="31"/>
      <c r="D10" s="31"/>
      <c r="E10" s="31"/>
      <c r="F10" s="31"/>
      <c r="G10" s="31"/>
      <c r="H10" s="31"/>
      <c r="I10" s="31"/>
      <c r="J10" s="31"/>
      <c r="K10" s="31"/>
    </row>
    <row r="11" spans="1:22" ht="11.25" customHeight="1" x14ac:dyDescent="0.25">
      <c r="A11" s="33" t="s">
        <v>281</v>
      </c>
      <c r="B11" s="31"/>
      <c r="C11" s="31"/>
      <c r="D11" s="31"/>
      <c r="E11" s="31"/>
      <c r="F11" s="31"/>
      <c r="G11" s="31"/>
      <c r="H11" s="31"/>
      <c r="I11" s="32"/>
      <c r="J11" s="32"/>
      <c r="K11" s="31"/>
    </row>
    <row r="12" spans="1:22" ht="11.25" customHeight="1" x14ac:dyDescent="0.25">
      <c r="A12" s="33" t="s">
        <v>282</v>
      </c>
      <c r="B12" s="31"/>
      <c r="C12" s="31"/>
      <c r="D12" s="31"/>
      <c r="E12" s="31"/>
      <c r="F12" s="31"/>
      <c r="G12" s="31"/>
      <c r="H12" s="31"/>
      <c r="I12" s="32"/>
      <c r="J12" s="32"/>
      <c r="K12" s="31"/>
    </row>
    <row r="13" spans="1:22" ht="11.25" customHeight="1" x14ac:dyDescent="0.25">
      <c r="A13" s="33" t="s">
        <v>283</v>
      </c>
      <c r="B13" s="31"/>
      <c r="C13" s="31"/>
      <c r="D13" s="31"/>
      <c r="E13" s="31"/>
      <c r="F13" s="31"/>
      <c r="G13" s="31"/>
      <c r="H13" s="31"/>
      <c r="I13" s="32"/>
      <c r="J13" s="32"/>
      <c r="K13" s="31"/>
    </row>
    <row r="14" spans="1:22" ht="11.25" customHeight="1" x14ac:dyDescent="0.25">
      <c r="A14" s="33" t="s">
        <v>284</v>
      </c>
      <c r="B14" s="31"/>
      <c r="C14" s="31"/>
      <c r="D14" s="31"/>
      <c r="E14" s="31"/>
      <c r="F14" s="31"/>
      <c r="G14" s="31"/>
      <c r="H14" s="31"/>
      <c r="I14" s="32"/>
      <c r="J14" s="32"/>
      <c r="K14" s="31"/>
      <c r="T14" s="58"/>
      <c r="U14" s="58"/>
      <c r="V14" s="58"/>
    </row>
    <row r="15" spans="1:22" ht="11.25" customHeight="1" x14ac:dyDescent="0.25">
      <c r="A15" s="33" t="s">
        <v>285</v>
      </c>
      <c r="B15" s="31"/>
      <c r="C15" s="31"/>
      <c r="D15" s="31"/>
      <c r="E15" s="31"/>
      <c r="F15" s="31"/>
      <c r="G15" s="31"/>
      <c r="H15" s="31"/>
      <c r="I15" s="31"/>
      <c r="J15" s="31"/>
      <c r="K15" s="31"/>
      <c r="T15" s="58"/>
      <c r="U15" s="58"/>
      <c r="V15" s="58"/>
    </row>
    <row r="16" spans="1:22" ht="11.25" customHeight="1" x14ac:dyDescent="0.25">
      <c r="A16" s="33" t="s">
        <v>286</v>
      </c>
      <c r="B16" s="31"/>
      <c r="C16" s="31"/>
      <c r="D16" s="31"/>
      <c r="E16" s="31"/>
      <c r="F16" s="31"/>
      <c r="G16" s="31"/>
      <c r="H16" s="31"/>
      <c r="I16" s="31"/>
      <c r="J16" s="31"/>
      <c r="K16" s="31"/>
      <c r="T16" s="58"/>
      <c r="U16" s="58"/>
      <c r="V16" s="58"/>
    </row>
    <row r="17" spans="1:22" ht="11.25" customHeight="1" x14ac:dyDescent="0.25">
      <c r="A17" s="33" t="s">
        <v>287</v>
      </c>
      <c r="B17" s="31"/>
      <c r="C17" s="31"/>
      <c r="D17" s="31"/>
      <c r="E17" s="31"/>
      <c r="F17" s="31"/>
      <c r="G17" s="31"/>
      <c r="H17" s="31"/>
      <c r="I17" s="31"/>
      <c r="J17" s="31"/>
      <c r="K17" s="31"/>
      <c r="T17" s="58"/>
      <c r="U17" s="58"/>
      <c r="V17" s="58"/>
    </row>
    <row r="18" spans="1:22" ht="11.25" customHeight="1" x14ac:dyDescent="0.25">
      <c r="A18" s="33" t="s">
        <v>288</v>
      </c>
      <c r="B18" s="31"/>
      <c r="C18" s="31"/>
      <c r="D18" s="31"/>
      <c r="E18" s="31"/>
      <c r="F18" s="31"/>
      <c r="G18" s="31"/>
      <c r="H18" s="31"/>
      <c r="I18" s="31"/>
      <c r="J18" s="31"/>
      <c r="K18" s="31"/>
      <c r="T18" s="58"/>
      <c r="U18" s="58"/>
      <c r="V18" s="58"/>
    </row>
    <row r="19" spans="1:22" ht="11.25" customHeight="1" x14ac:dyDescent="0.25">
      <c r="A19" s="33" t="s">
        <v>289</v>
      </c>
      <c r="B19" s="31"/>
      <c r="C19" s="31"/>
      <c r="D19" s="31"/>
      <c r="E19" s="31"/>
      <c r="F19" s="31"/>
      <c r="G19" s="31"/>
      <c r="H19" s="31"/>
      <c r="I19" s="31"/>
      <c r="J19" s="31"/>
      <c r="K19" s="31"/>
      <c r="T19" s="58"/>
      <c r="U19" s="58"/>
      <c r="V19" s="58"/>
    </row>
    <row r="20" spans="1:22" ht="11.25" customHeight="1" x14ac:dyDescent="0.25">
      <c r="A20" s="33" t="s">
        <v>290</v>
      </c>
      <c r="B20" s="31"/>
      <c r="C20" s="31"/>
      <c r="D20" s="31"/>
      <c r="E20" s="31"/>
      <c r="F20" s="31"/>
      <c r="G20" s="31"/>
      <c r="H20" s="31"/>
      <c r="I20" s="31"/>
      <c r="J20" s="31"/>
      <c r="K20" s="31"/>
      <c r="T20" s="58"/>
      <c r="U20" s="58"/>
      <c r="V20" s="58"/>
    </row>
    <row r="21" spans="1:22" ht="11.25" customHeight="1" x14ac:dyDescent="0.25">
      <c r="A21" s="30" t="s">
        <v>291</v>
      </c>
      <c r="B21" s="31"/>
      <c r="C21" s="31"/>
      <c r="D21" s="31"/>
      <c r="E21" s="31"/>
      <c r="F21" s="31"/>
      <c r="G21" s="31"/>
      <c r="H21" s="31"/>
      <c r="I21" s="31"/>
      <c r="J21" s="31"/>
      <c r="K21" s="31"/>
      <c r="T21" s="58"/>
      <c r="U21" s="58"/>
      <c r="V21" s="58"/>
    </row>
    <row r="22" spans="1:22" ht="11.25" customHeight="1" x14ac:dyDescent="0.25">
      <c r="A22" s="30" t="s">
        <v>292</v>
      </c>
      <c r="B22" s="31"/>
      <c r="C22" s="31"/>
      <c r="D22" s="31"/>
      <c r="E22" s="31"/>
      <c r="F22" s="31"/>
      <c r="G22" s="31"/>
      <c r="H22" s="31"/>
      <c r="I22" s="31"/>
      <c r="J22" s="31"/>
      <c r="K22" s="31"/>
      <c r="T22" s="58"/>
      <c r="U22" s="58"/>
      <c r="V22" s="58"/>
    </row>
    <row r="23" spans="1:22" ht="11.25" customHeight="1" x14ac:dyDescent="0.25">
      <c r="A23" s="30" t="s">
        <v>293</v>
      </c>
      <c r="B23" s="31"/>
      <c r="C23" s="31"/>
      <c r="D23" s="31"/>
      <c r="E23" s="31"/>
      <c r="F23" s="31"/>
      <c r="G23" s="31"/>
      <c r="H23" s="31"/>
      <c r="I23" s="31"/>
      <c r="J23" s="31"/>
      <c r="K23" s="31"/>
      <c r="T23" s="58"/>
      <c r="U23" s="58"/>
      <c r="V23" s="58"/>
    </row>
    <row r="24" spans="1:22" ht="11.25" customHeight="1" x14ac:dyDescent="0.25">
      <c r="A24" s="30" t="s">
        <v>294</v>
      </c>
      <c r="B24" s="31"/>
      <c r="C24" s="31"/>
      <c r="D24" s="31"/>
      <c r="E24" s="31"/>
      <c r="F24" s="31"/>
      <c r="G24" s="31"/>
      <c r="H24" s="31"/>
      <c r="I24" s="31"/>
      <c r="J24" s="31"/>
      <c r="K24" s="31"/>
      <c r="T24" s="58"/>
      <c r="U24" s="58"/>
      <c r="V24" s="58"/>
    </row>
    <row r="25" spans="1:22" ht="11.25" customHeight="1" x14ac:dyDescent="0.25">
      <c r="A25" s="30" t="s">
        <v>295</v>
      </c>
      <c r="B25" s="31"/>
      <c r="C25" s="31"/>
      <c r="D25" s="31"/>
      <c r="E25" s="31"/>
      <c r="F25" s="31"/>
      <c r="G25" s="31"/>
      <c r="H25" s="31"/>
      <c r="I25" s="31"/>
      <c r="J25" s="31"/>
      <c r="K25" s="31"/>
      <c r="T25" s="58"/>
      <c r="U25" s="58"/>
      <c r="V25" s="58"/>
    </row>
    <row r="26" spans="1:22" ht="11.25" customHeight="1" x14ac:dyDescent="0.25">
      <c r="A26" s="30" t="s">
        <v>296</v>
      </c>
      <c r="B26" s="31"/>
      <c r="C26" s="31"/>
      <c r="D26" s="31"/>
      <c r="E26" s="31"/>
      <c r="F26" s="31"/>
      <c r="G26" s="31"/>
      <c r="H26" s="31"/>
      <c r="I26" s="31"/>
      <c r="J26" s="31"/>
      <c r="K26" s="31"/>
      <c r="T26" s="58"/>
      <c r="U26" s="58"/>
      <c r="V26" s="58"/>
    </row>
    <row r="27" spans="1:22" ht="11.25" customHeight="1" x14ac:dyDescent="0.25">
      <c r="A27" s="29" t="s">
        <v>297</v>
      </c>
      <c r="B27" s="31"/>
      <c r="C27" s="31"/>
      <c r="D27" s="31"/>
      <c r="E27" s="31"/>
      <c r="F27" s="31"/>
      <c r="G27" s="31"/>
      <c r="H27" s="31"/>
      <c r="I27" s="31"/>
      <c r="J27" s="31"/>
      <c r="K27" s="31"/>
      <c r="T27" s="58"/>
      <c r="U27" s="58"/>
      <c r="V27" s="58"/>
    </row>
    <row r="28" spans="1:22" ht="11.25" customHeight="1" x14ac:dyDescent="0.25">
      <c r="A28" s="29" t="s">
        <v>298</v>
      </c>
      <c r="B28" s="31"/>
      <c r="C28" s="31"/>
      <c r="D28" s="31"/>
      <c r="E28" s="31"/>
      <c r="F28" s="31"/>
      <c r="G28" s="31"/>
      <c r="H28" s="31"/>
      <c r="I28" s="31"/>
      <c r="J28" s="31"/>
      <c r="K28" s="31"/>
      <c r="T28" s="58"/>
      <c r="U28" s="58"/>
      <c r="V28" s="58"/>
    </row>
    <row r="29" spans="1:22" ht="11.25" customHeight="1" x14ac:dyDescent="0.25">
      <c r="A29" s="29" t="s">
        <v>299</v>
      </c>
      <c r="B29" s="31"/>
      <c r="C29" s="31"/>
      <c r="D29" s="31"/>
      <c r="E29" s="31"/>
      <c r="F29" s="31"/>
      <c r="G29" s="31"/>
      <c r="H29" s="31"/>
      <c r="I29" s="31"/>
      <c r="J29" s="31"/>
      <c r="K29" s="31"/>
      <c r="T29" s="58"/>
      <c r="U29" s="58"/>
      <c r="V29" s="58"/>
    </row>
    <row r="30" spans="1:22" ht="11.25" customHeight="1" x14ac:dyDescent="0.25">
      <c r="A30" s="30" t="s">
        <v>300</v>
      </c>
      <c r="B30" s="31"/>
      <c r="C30" s="31"/>
      <c r="D30" s="31"/>
      <c r="E30" s="31"/>
      <c r="F30" s="31"/>
      <c r="G30" s="31"/>
      <c r="H30" s="31"/>
      <c r="I30" s="31"/>
      <c r="J30" s="31"/>
      <c r="K30" s="31"/>
      <c r="T30" s="58"/>
      <c r="U30" s="58"/>
      <c r="V30" s="58"/>
    </row>
    <row r="31" spans="1:22" ht="11.25" customHeight="1" x14ac:dyDescent="0.25">
      <c r="A31" s="30" t="s">
        <v>301</v>
      </c>
      <c r="B31" s="31"/>
      <c r="C31" s="31"/>
      <c r="D31" s="31"/>
      <c r="E31" s="31"/>
      <c r="F31" s="31"/>
      <c r="G31" s="31"/>
      <c r="H31" s="31"/>
      <c r="I31" s="31"/>
      <c r="J31" s="31"/>
      <c r="K31" s="31"/>
      <c r="T31" s="58"/>
      <c r="U31" s="58"/>
      <c r="V31" s="58"/>
    </row>
    <row r="32" spans="1:22" ht="11.25" customHeight="1" x14ac:dyDescent="0.25">
      <c r="A32" s="30" t="s">
        <v>302</v>
      </c>
      <c r="B32" s="31"/>
      <c r="C32" s="31"/>
      <c r="D32" s="31"/>
      <c r="E32" s="31"/>
      <c r="F32" s="31"/>
      <c r="G32" s="31"/>
      <c r="H32" s="31"/>
      <c r="I32" s="31"/>
      <c r="J32" s="31"/>
      <c r="K32" s="31"/>
      <c r="T32" s="58"/>
      <c r="U32" s="58"/>
      <c r="V32" s="58"/>
    </row>
    <row r="33" spans="1:22" ht="11.25" customHeight="1" x14ac:dyDescent="0.25">
      <c r="A33" s="30" t="s">
        <v>468</v>
      </c>
      <c r="B33" s="31"/>
      <c r="C33" s="31"/>
      <c r="D33" s="31"/>
      <c r="E33" s="31"/>
      <c r="F33" s="31"/>
      <c r="G33" s="31"/>
      <c r="H33" s="31"/>
      <c r="I33" s="31"/>
      <c r="J33" s="58"/>
      <c r="K33" s="31"/>
      <c r="T33" s="58"/>
      <c r="U33" s="58"/>
      <c r="V33" s="58"/>
    </row>
    <row r="34" spans="1:22" ht="11.25" customHeight="1" x14ac:dyDescent="0.25">
      <c r="A34" s="30" t="s">
        <v>469</v>
      </c>
      <c r="B34" s="31"/>
      <c r="C34" s="31"/>
      <c r="D34" s="31"/>
      <c r="E34" s="31"/>
      <c r="F34" s="31"/>
      <c r="G34" s="31"/>
      <c r="H34" s="31"/>
      <c r="I34" s="31"/>
      <c r="J34" s="31"/>
      <c r="K34" s="31"/>
      <c r="T34" s="58"/>
      <c r="U34" s="58"/>
      <c r="V34" s="58"/>
    </row>
    <row r="35" spans="1:22" ht="11.25" customHeight="1" x14ac:dyDescent="0.25">
      <c r="A35" s="30" t="s">
        <v>303</v>
      </c>
      <c r="B35" s="31"/>
      <c r="C35" s="31"/>
      <c r="D35" s="31"/>
      <c r="E35" s="31"/>
      <c r="F35" s="31"/>
      <c r="G35" s="31"/>
      <c r="H35" s="31"/>
      <c r="I35" s="31"/>
      <c r="J35" s="31"/>
      <c r="K35" s="31"/>
      <c r="T35" s="58"/>
      <c r="U35" s="58"/>
      <c r="V35" s="58"/>
    </row>
    <row r="36" spans="1:22" ht="11.25" customHeight="1" x14ac:dyDescent="0.25">
      <c r="A36" s="30" t="s">
        <v>304</v>
      </c>
      <c r="B36" s="31"/>
      <c r="C36" s="31"/>
      <c r="D36" s="31"/>
      <c r="E36" s="31"/>
      <c r="F36" s="31"/>
      <c r="G36" s="31"/>
      <c r="H36" s="31"/>
      <c r="I36" s="31"/>
      <c r="J36" s="31"/>
      <c r="K36" s="31"/>
      <c r="T36" s="58"/>
      <c r="U36" s="58"/>
      <c r="V36" s="58"/>
    </row>
    <row r="37" spans="1:22" ht="11.25" customHeight="1" x14ac:dyDescent="0.25">
      <c r="A37" s="30" t="s">
        <v>305</v>
      </c>
      <c r="B37" s="31"/>
      <c r="C37" s="31"/>
      <c r="D37" s="31"/>
      <c r="E37" s="31"/>
      <c r="F37" s="31"/>
      <c r="G37" s="31"/>
      <c r="H37" s="31"/>
      <c r="I37" s="31"/>
      <c r="J37" s="31"/>
      <c r="K37" s="31"/>
      <c r="T37" s="58"/>
      <c r="U37" s="58"/>
      <c r="V37" s="58"/>
    </row>
    <row r="38" spans="1:22" ht="11.25" customHeight="1" x14ac:dyDescent="0.25">
      <c r="A38" s="30" t="s">
        <v>306</v>
      </c>
      <c r="B38" s="31"/>
      <c r="C38" s="31"/>
      <c r="D38" s="31"/>
      <c r="E38" s="31"/>
      <c r="F38" s="31"/>
      <c r="G38" s="31"/>
      <c r="H38" s="31"/>
      <c r="I38" s="31"/>
      <c r="J38" s="31"/>
      <c r="K38" s="31"/>
      <c r="T38" s="58"/>
      <c r="U38" s="58"/>
      <c r="V38" s="58"/>
    </row>
    <row r="39" spans="1:22" ht="11.25" customHeight="1" x14ac:dyDescent="0.25">
      <c r="A39" s="30" t="s">
        <v>307</v>
      </c>
      <c r="B39" s="31"/>
      <c r="C39" s="31"/>
      <c r="D39" s="31"/>
      <c r="E39" s="31"/>
      <c r="F39" s="31"/>
      <c r="G39" s="31"/>
      <c r="H39" s="31"/>
      <c r="I39" s="31"/>
      <c r="J39" s="31"/>
      <c r="K39" s="31"/>
      <c r="T39" s="58"/>
      <c r="U39" s="58"/>
      <c r="V39" s="58"/>
    </row>
    <row r="40" spans="1:22" ht="11.25" customHeight="1" x14ac:dyDescent="0.25">
      <c r="A40" s="30" t="s">
        <v>308</v>
      </c>
      <c r="B40" s="31"/>
      <c r="C40" s="31"/>
      <c r="D40" s="31"/>
      <c r="E40" s="31"/>
      <c r="F40" s="31"/>
      <c r="G40" s="31"/>
      <c r="H40" s="31"/>
      <c r="I40" s="31"/>
      <c r="J40" s="31"/>
      <c r="K40" s="31"/>
      <c r="T40" s="58"/>
      <c r="U40" s="58"/>
      <c r="V40" s="58"/>
    </row>
    <row r="41" spans="1:22" ht="11.25" customHeight="1" x14ac:dyDescent="0.25">
      <c r="A41" s="30" t="s">
        <v>309</v>
      </c>
      <c r="B41" s="31"/>
      <c r="C41" s="31"/>
      <c r="D41" s="31"/>
      <c r="E41" s="31"/>
      <c r="F41" s="31"/>
      <c r="G41" s="31"/>
      <c r="H41" s="31"/>
      <c r="I41" s="31"/>
      <c r="J41" s="31"/>
      <c r="K41" s="31"/>
      <c r="T41" s="58"/>
      <c r="U41" s="58"/>
      <c r="V41" s="58"/>
    </row>
    <row r="42" spans="1:22" ht="11.25" customHeight="1" x14ac:dyDescent="0.25">
      <c r="A42" s="30" t="s">
        <v>310</v>
      </c>
      <c r="B42" s="31"/>
      <c r="C42" s="31"/>
      <c r="D42" s="31"/>
      <c r="E42" s="31"/>
      <c r="F42" s="31"/>
      <c r="G42" s="31"/>
      <c r="H42" s="31"/>
      <c r="I42" s="31"/>
      <c r="J42" s="31"/>
      <c r="K42" s="31"/>
      <c r="T42" s="58"/>
      <c r="U42" s="58"/>
      <c r="V42" s="58"/>
    </row>
    <row r="43" spans="1:22" ht="11.25" customHeight="1" x14ac:dyDescent="0.25">
      <c r="A43" s="30" t="s">
        <v>311</v>
      </c>
      <c r="B43" s="31"/>
      <c r="C43" s="31"/>
      <c r="D43" s="31"/>
      <c r="E43" s="31"/>
      <c r="F43" s="31"/>
      <c r="G43" s="31"/>
      <c r="H43" s="31"/>
      <c r="I43" s="31"/>
      <c r="J43" s="31"/>
      <c r="K43" s="31"/>
      <c r="T43" s="58"/>
      <c r="U43" s="58"/>
      <c r="V43" s="58"/>
    </row>
    <row r="44" spans="1:22" ht="11.25" customHeight="1" x14ac:dyDescent="0.25">
      <c r="A44" s="30" t="s">
        <v>312</v>
      </c>
      <c r="B44" s="31"/>
      <c r="C44" s="31"/>
      <c r="D44" s="31"/>
      <c r="E44" s="31"/>
      <c r="F44" s="31"/>
      <c r="G44" s="31"/>
      <c r="H44" s="31"/>
      <c r="I44" s="31"/>
      <c r="J44" s="31"/>
      <c r="K44" s="31"/>
      <c r="T44" s="58"/>
      <c r="U44" s="58"/>
      <c r="V44" s="58"/>
    </row>
    <row r="45" spans="1:22" ht="11.25" customHeight="1" x14ac:dyDescent="0.25">
      <c r="A45" s="30" t="s">
        <v>313</v>
      </c>
      <c r="B45" s="31"/>
      <c r="C45" s="31"/>
      <c r="D45" s="31"/>
      <c r="E45" s="31"/>
      <c r="F45" s="31"/>
      <c r="G45" s="31"/>
      <c r="H45" s="31"/>
      <c r="I45" s="31"/>
      <c r="J45" s="31"/>
      <c r="K45" s="31"/>
      <c r="T45" s="58"/>
      <c r="U45" s="58"/>
      <c r="V45" s="58"/>
    </row>
    <row r="46" spans="1:22" ht="11.25" customHeight="1" x14ac:dyDescent="0.25">
      <c r="A46" s="30" t="s">
        <v>314</v>
      </c>
      <c r="B46" s="31"/>
      <c r="C46" s="31"/>
      <c r="D46" s="31"/>
      <c r="E46" s="31"/>
      <c r="F46" s="31"/>
      <c r="G46" s="31"/>
      <c r="H46" s="31"/>
      <c r="I46" s="31"/>
      <c r="J46" s="31"/>
      <c r="K46" s="31"/>
      <c r="T46" s="58"/>
      <c r="U46" s="58"/>
      <c r="V46" s="58"/>
    </row>
    <row r="47" spans="1:22" ht="11.25" customHeight="1" x14ac:dyDescent="0.25">
      <c r="A47" s="30" t="s">
        <v>315</v>
      </c>
      <c r="B47" s="31"/>
      <c r="C47" s="31"/>
      <c r="D47" s="31"/>
      <c r="E47" s="31"/>
      <c r="F47" s="31"/>
      <c r="G47" s="31"/>
      <c r="H47" s="31"/>
      <c r="I47" s="31"/>
      <c r="J47" s="31"/>
      <c r="K47" s="31"/>
      <c r="T47" s="58"/>
      <c r="U47" s="58"/>
      <c r="V47" s="58"/>
    </row>
    <row r="48" spans="1:22" ht="11.25" customHeight="1" x14ac:dyDescent="0.25">
      <c r="A48" s="30" t="s">
        <v>316</v>
      </c>
      <c r="B48" s="31"/>
      <c r="C48" s="31"/>
      <c r="D48" s="31"/>
      <c r="E48" s="31"/>
      <c r="F48" s="31"/>
      <c r="G48" s="31"/>
      <c r="H48" s="31"/>
      <c r="I48" s="31"/>
      <c r="J48" s="31"/>
      <c r="K48" s="31"/>
      <c r="T48" s="58"/>
      <c r="U48" s="58"/>
      <c r="V48" s="58"/>
    </row>
    <row r="49" spans="1:22" ht="11.25" customHeight="1" x14ac:dyDescent="0.25">
      <c r="A49" s="30" t="s">
        <v>317</v>
      </c>
      <c r="B49" s="31"/>
      <c r="C49" s="31"/>
      <c r="D49" s="31"/>
      <c r="E49" s="31"/>
      <c r="F49" s="31"/>
      <c r="G49" s="31"/>
      <c r="H49" s="31"/>
      <c r="I49" s="31"/>
      <c r="J49" s="31"/>
      <c r="K49" s="31"/>
      <c r="T49" s="58"/>
      <c r="U49" s="58"/>
      <c r="V49" s="58"/>
    </row>
    <row r="50" spans="1:22" ht="11.25" customHeight="1" x14ac:dyDescent="0.25">
      <c r="A50" s="30" t="s">
        <v>318</v>
      </c>
      <c r="B50" s="31"/>
      <c r="C50" s="58"/>
      <c r="D50" s="31"/>
      <c r="E50" s="31"/>
      <c r="F50" s="31"/>
      <c r="G50" s="31"/>
      <c r="H50" s="31"/>
      <c r="I50" s="31"/>
      <c r="J50" s="31"/>
      <c r="K50" s="31"/>
      <c r="T50" s="58"/>
      <c r="U50" s="58"/>
      <c r="V50" s="58"/>
    </row>
    <row r="51" spans="1:22" ht="11.25" customHeight="1" x14ac:dyDescent="0.25">
      <c r="A51" s="30" t="s">
        <v>319</v>
      </c>
      <c r="B51" s="31"/>
      <c r="C51" s="58"/>
      <c r="D51" s="31"/>
      <c r="E51" s="31"/>
      <c r="F51" s="31"/>
      <c r="G51" s="31"/>
      <c r="H51" s="31"/>
      <c r="I51" s="31"/>
      <c r="J51" s="31"/>
      <c r="K51" s="31"/>
      <c r="T51" s="58"/>
      <c r="U51" s="58"/>
      <c r="V51" s="58"/>
    </row>
    <row r="52" spans="1:22" ht="11.25" customHeight="1" x14ac:dyDescent="0.25">
      <c r="A52" s="30" t="s">
        <v>320</v>
      </c>
      <c r="B52" s="31"/>
      <c r="C52" s="31"/>
      <c r="D52" s="31"/>
      <c r="E52" s="31"/>
      <c r="F52" s="31"/>
      <c r="G52" s="31"/>
      <c r="H52" s="31"/>
      <c r="I52" s="31"/>
      <c r="J52" s="31"/>
      <c r="K52" s="31"/>
      <c r="T52" s="58"/>
      <c r="U52" s="58"/>
      <c r="V52" s="58"/>
    </row>
    <row r="53" spans="1:22" ht="11.25" customHeight="1" x14ac:dyDescent="0.25">
      <c r="A53" s="30" t="s">
        <v>321</v>
      </c>
      <c r="B53" s="31"/>
      <c r="C53" s="31"/>
      <c r="D53" s="31"/>
      <c r="E53" s="31"/>
      <c r="F53" s="31"/>
      <c r="G53" s="31"/>
      <c r="H53" s="31"/>
      <c r="I53" s="31"/>
      <c r="J53" s="31"/>
      <c r="K53" s="31"/>
      <c r="T53" s="58"/>
      <c r="U53" s="58"/>
      <c r="V53" s="58"/>
    </row>
    <row r="54" spans="1:22" ht="11.25" customHeight="1" x14ac:dyDescent="0.25">
      <c r="A54" s="30" t="s">
        <v>322</v>
      </c>
      <c r="B54" s="31"/>
      <c r="C54" s="31"/>
      <c r="D54" s="31"/>
      <c r="E54" s="31"/>
      <c r="F54" s="31"/>
      <c r="G54" s="31"/>
      <c r="H54" s="31"/>
      <c r="I54" s="31"/>
      <c r="J54" s="31"/>
      <c r="K54" s="31"/>
      <c r="T54" s="58"/>
      <c r="U54" s="58"/>
      <c r="V54" s="58"/>
    </row>
    <row r="55" spans="1:22" ht="11.25" customHeight="1" x14ac:dyDescent="0.25">
      <c r="A55" s="30" t="s">
        <v>323</v>
      </c>
      <c r="B55" s="31"/>
      <c r="C55" s="31"/>
      <c r="D55" s="31"/>
      <c r="E55" s="31"/>
      <c r="G55" s="31"/>
      <c r="H55" s="31"/>
      <c r="J55" s="31"/>
      <c r="K55" s="31"/>
      <c r="L55" t="s">
        <v>86</v>
      </c>
      <c r="T55" s="58"/>
      <c r="U55" s="58"/>
      <c r="V55" s="58"/>
    </row>
    <row r="56" spans="1:22" ht="11.25" customHeight="1" x14ac:dyDescent="0.25">
      <c r="A56" s="30" t="s">
        <v>324</v>
      </c>
      <c r="B56" s="31"/>
      <c r="C56" s="31"/>
      <c r="D56" s="31"/>
      <c r="E56" s="31"/>
      <c r="F56" s="31"/>
      <c r="G56" s="31"/>
      <c r="H56" s="31"/>
      <c r="I56" s="31"/>
      <c r="J56" s="31"/>
      <c r="K56" s="31"/>
      <c r="T56" s="58"/>
      <c r="U56" s="58"/>
      <c r="V56" s="58"/>
    </row>
    <row r="57" spans="1:22" ht="11.25" customHeight="1" x14ac:dyDescent="0.25">
      <c r="A57" s="30" t="s">
        <v>325</v>
      </c>
      <c r="B57" s="31"/>
      <c r="C57" s="31"/>
      <c r="D57" s="31"/>
      <c r="E57" s="31"/>
      <c r="F57" s="31"/>
      <c r="G57" s="31"/>
      <c r="H57" s="31"/>
      <c r="I57" s="31"/>
      <c r="J57" s="31"/>
      <c r="K57" s="31"/>
      <c r="T57" s="58"/>
      <c r="U57" s="58"/>
      <c r="V57" s="58"/>
    </row>
    <row r="58" spans="1:22" ht="11.25" customHeight="1" x14ac:dyDescent="0.25">
      <c r="A58" s="30" t="s">
        <v>326</v>
      </c>
      <c r="B58" s="31"/>
      <c r="C58" s="31"/>
      <c r="D58" s="31"/>
      <c r="E58" s="31"/>
      <c r="F58" s="31"/>
      <c r="G58" s="31"/>
      <c r="H58" s="31"/>
      <c r="I58" s="31"/>
      <c r="J58" s="31"/>
      <c r="K58" s="31"/>
      <c r="T58" s="58"/>
      <c r="U58" s="58"/>
      <c r="V58" s="58"/>
    </row>
    <row r="59" spans="1:22" ht="11.25" customHeight="1" x14ac:dyDescent="0.25">
      <c r="A59" s="30" t="s">
        <v>327</v>
      </c>
      <c r="B59" s="31"/>
      <c r="C59" s="31"/>
      <c r="D59" s="31"/>
      <c r="E59" s="31"/>
      <c r="F59" s="31"/>
      <c r="G59" s="31"/>
      <c r="H59" s="31"/>
      <c r="I59" s="31"/>
      <c r="J59" s="31"/>
      <c r="K59" s="31"/>
      <c r="T59" s="58"/>
      <c r="U59" s="58"/>
      <c r="V59" s="58"/>
    </row>
    <row r="60" spans="1:22" ht="11.25" customHeight="1" x14ac:dyDescent="0.25">
      <c r="A60" s="30" t="s">
        <v>328</v>
      </c>
      <c r="B60" s="31"/>
      <c r="C60" s="31"/>
      <c r="D60" s="31"/>
      <c r="E60" s="31"/>
      <c r="F60" s="31"/>
      <c r="G60" s="31"/>
      <c r="H60" s="31"/>
      <c r="I60" s="31"/>
      <c r="J60" s="31"/>
      <c r="K60" s="31"/>
      <c r="T60" s="58"/>
      <c r="U60" s="58"/>
      <c r="V60" s="58"/>
    </row>
    <row r="61" spans="1:22" ht="11.25" customHeight="1" x14ac:dyDescent="0.25">
      <c r="A61" s="30" t="s">
        <v>329</v>
      </c>
      <c r="B61" s="31"/>
      <c r="C61" s="31"/>
      <c r="D61" s="31"/>
      <c r="E61" s="31"/>
      <c r="F61" s="31"/>
      <c r="G61" s="31"/>
      <c r="H61" s="31"/>
      <c r="I61" s="31"/>
      <c r="J61" s="31"/>
      <c r="K61" s="31"/>
      <c r="T61" s="58"/>
      <c r="U61" s="58"/>
    </row>
    <row r="62" spans="1:22" ht="11.25" customHeight="1" x14ac:dyDescent="0.25">
      <c r="A62" s="30" t="s">
        <v>330</v>
      </c>
      <c r="B62" s="31"/>
      <c r="C62" s="31"/>
      <c r="D62" s="31"/>
      <c r="E62" s="31"/>
      <c r="F62" s="31"/>
      <c r="G62" s="31"/>
      <c r="H62" s="31"/>
      <c r="I62" s="31"/>
      <c r="J62" s="31"/>
      <c r="K62" s="31"/>
      <c r="T62" s="58"/>
      <c r="U62" s="58"/>
    </row>
    <row r="63" spans="1:22" ht="12.75" customHeight="1" x14ac:dyDescent="0.25">
      <c r="A63" s="35"/>
      <c r="B63" s="36"/>
      <c r="C63" s="36"/>
      <c r="D63" s="36"/>
      <c r="E63" s="36"/>
      <c r="F63" s="36"/>
      <c r="G63" s="36"/>
      <c r="H63" s="36"/>
      <c r="I63" s="79"/>
      <c r="J63" s="36"/>
      <c r="K63" s="36"/>
    </row>
    <row r="64" spans="1:22" ht="12.75" customHeight="1" x14ac:dyDescent="0.25">
      <c r="A64" s="35"/>
      <c r="B64" s="36"/>
      <c r="C64" s="36"/>
      <c r="D64" s="36"/>
      <c r="E64" s="36"/>
      <c r="F64" s="36"/>
      <c r="G64" s="36"/>
      <c r="H64" s="36"/>
      <c r="I64" s="79"/>
      <c r="J64" s="23"/>
      <c r="K64" s="23"/>
    </row>
    <row r="65" spans="1:11" ht="12.75" customHeight="1" x14ac:dyDescent="0.25">
      <c r="A65" s="35"/>
      <c r="B65" s="36"/>
      <c r="C65" s="36"/>
      <c r="D65" s="36"/>
      <c r="E65" s="36"/>
      <c r="F65" s="36"/>
      <c r="G65" s="36"/>
      <c r="H65" s="36"/>
      <c r="I65" s="79"/>
      <c r="J65" s="23"/>
      <c r="K65" s="23"/>
    </row>
    <row r="66" spans="1:11" ht="12.75" customHeight="1" x14ac:dyDescent="0.25">
      <c r="A66" s="35"/>
      <c r="B66" s="36"/>
      <c r="C66" s="36"/>
      <c r="D66" s="36"/>
      <c r="E66" s="36"/>
      <c r="F66" s="36"/>
      <c r="G66" s="36"/>
      <c r="H66" s="36"/>
      <c r="I66" s="79"/>
      <c r="J66" s="23"/>
      <c r="K66" s="23"/>
    </row>
    <row r="67" spans="1:11" ht="12.75" customHeight="1" x14ac:dyDescent="0.25">
      <c r="A67" s="35"/>
      <c r="B67" s="36"/>
      <c r="C67" s="36"/>
      <c r="D67" s="36"/>
      <c r="E67" s="36"/>
      <c r="F67" s="36"/>
      <c r="G67" s="36"/>
      <c r="H67" s="36"/>
      <c r="I67" s="79"/>
      <c r="J67" s="23"/>
      <c r="K67" s="23"/>
    </row>
    <row r="68" spans="1:11" ht="12.75" customHeight="1" x14ac:dyDescent="0.25">
      <c r="A68" s="35"/>
      <c r="B68" s="36"/>
      <c r="C68" s="36"/>
      <c r="D68" s="36"/>
      <c r="E68" s="36"/>
      <c r="F68" s="36"/>
      <c r="G68" s="36"/>
      <c r="H68" s="36"/>
      <c r="I68" s="79"/>
      <c r="J68" s="23"/>
      <c r="K68" s="23"/>
    </row>
    <row r="69" spans="1:11" ht="12.75" customHeight="1" x14ac:dyDescent="0.25">
      <c r="A69" s="35"/>
      <c r="B69" s="36"/>
      <c r="C69" s="36"/>
      <c r="D69" s="36"/>
      <c r="E69" s="36"/>
      <c r="F69" s="36"/>
      <c r="G69" s="36"/>
      <c r="H69" s="36"/>
      <c r="I69" s="79"/>
      <c r="J69" s="23"/>
      <c r="K69" s="23"/>
    </row>
    <row r="70" spans="1:11" ht="12.75" customHeight="1" x14ac:dyDescent="0.25">
      <c r="A70" s="35"/>
      <c r="B70" s="36"/>
      <c r="C70" s="36"/>
      <c r="D70" s="36"/>
      <c r="E70" s="36"/>
      <c r="F70" s="36"/>
      <c r="G70" s="36"/>
      <c r="H70" s="36"/>
      <c r="I70" s="79"/>
      <c r="J70" s="23"/>
      <c r="K70" s="23"/>
    </row>
    <row r="71" spans="1:11" ht="12.75" customHeight="1" x14ac:dyDescent="0.25">
      <c r="A71" s="35"/>
      <c r="B71" s="36"/>
      <c r="C71" s="36"/>
      <c r="D71" s="36"/>
      <c r="E71" s="36"/>
      <c r="F71" s="36"/>
      <c r="G71" s="36"/>
      <c r="H71" s="36"/>
      <c r="I71" s="79"/>
      <c r="J71" s="23"/>
      <c r="K71" s="23"/>
    </row>
    <row r="72" spans="1:11" ht="12.75" customHeight="1" x14ac:dyDescent="0.25">
      <c r="A72" s="35"/>
      <c r="B72" s="36"/>
      <c r="C72" s="36"/>
      <c r="D72" s="36"/>
      <c r="E72" s="36"/>
      <c r="F72" s="36"/>
      <c r="G72" s="36"/>
      <c r="H72" s="36"/>
      <c r="I72" s="79"/>
      <c r="J72" s="23"/>
      <c r="K72" s="23"/>
    </row>
    <row r="73" spans="1:11" ht="12.75" customHeight="1" x14ac:dyDescent="0.25">
      <c r="A73" s="35"/>
      <c r="B73" s="36"/>
      <c r="C73" s="36"/>
      <c r="D73" s="36"/>
      <c r="E73" s="36"/>
      <c r="F73" s="36"/>
      <c r="G73" s="36"/>
      <c r="H73" s="36"/>
      <c r="I73" s="79"/>
      <c r="J73" s="23"/>
      <c r="K73" s="23"/>
    </row>
    <row r="74" spans="1:11" ht="12.75" customHeight="1" x14ac:dyDescent="0.25">
      <c r="A74" s="35"/>
      <c r="B74" s="36"/>
      <c r="C74" s="36"/>
      <c r="D74" s="36"/>
      <c r="E74" s="36"/>
      <c r="F74" s="36"/>
      <c r="G74" s="36"/>
      <c r="H74" s="36"/>
      <c r="I74" s="79"/>
      <c r="J74" s="23"/>
      <c r="K74" s="23"/>
    </row>
    <row r="75" spans="1:11" ht="12.75" customHeight="1" x14ac:dyDescent="0.25">
      <c r="A75" s="35"/>
      <c r="B75" s="36"/>
      <c r="C75" s="36"/>
      <c r="D75" s="36"/>
      <c r="E75" s="36"/>
      <c r="F75" s="36"/>
      <c r="G75" s="36"/>
      <c r="H75" s="36"/>
      <c r="I75" s="79"/>
      <c r="J75" s="23"/>
      <c r="K75" s="23"/>
    </row>
    <row r="76" spans="1:11" ht="12.75" customHeight="1" x14ac:dyDescent="0.25">
      <c r="A76" s="35"/>
      <c r="B76" s="36"/>
      <c r="C76" s="36"/>
      <c r="D76" s="36"/>
      <c r="E76" s="36"/>
      <c r="F76" s="36"/>
      <c r="G76" s="36"/>
      <c r="H76" s="36"/>
      <c r="I76" s="79"/>
      <c r="J76" s="23"/>
      <c r="K76" s="23"/>
    </row>
    <row r="77" spans="1:11" ht="12.75" customHeight="1" x14ac:dyDescent="0.25">
      <c r="A77" s="35"/>
      <c r="B77" s="36"/>
      <c r="C77" s="36"/>
      <c r="D77" s="36"/>
      <c r="E77" s="36"/>
      <c r="F77" s="36"/>
      <c r="G77" s="36"/>
      <c r="H77" s="36"/>
      <c r="I77" s="79"/>
      <c r="J77" s="23"/>
      <c r="K77" s="23"/>
    </row>
    <row r="78" spans="1:11" ht="12.75" customHeight="1" x14ac:dyDescent="0.25">
      <c r="A78" s="35"/>
      <c r="B78" s="36"/>
      <c r="C78" s="36"/>
      <c r="D78" s="36"/>
      <c r="E78" s="36"/>
      <c r="F78" s="36"/>
      <c r="G78" s="36"/>
      <c r="H78" s="36"/>
      <c r="I78" s="79"/>
      <c r="J78" s="23"/>
      <c r="K78" s="23"/>
    </row>
    <row r="79" spans="1:11" ht="12.75" customHeight="1" x14ac:dyDescent="0.25">
      <c r="A79" s="35"/>
      <c r="B79" s="36"/>
      <c r="C79" s="36"/>
      <c r="D79" s="36"/>
      <c r="E79" s="36"/>
      <c r="F79" s="36"/>
      <c r="G79" s="36"/>
      <c r="H79" s="36"/>
      <c r="I79" s="79"/>
      <c r="J79" s="23"/>
      <c r="K79" s="23"/>
    </row>
    <row r="80" spans="1:11" ht="12.75" customHeight="1" x14ac:dyDescent="0.25">
      <c r="A80" s="35"/>
      <c r="B80" s="36"/>
      <c r="C80" s="36"/>
      <c r="D80" s="36"/>
      <c r="E80" s="36"/>
      <c r="F80" s="36"/>
      <c r="G80" s="36"/>
      <c r="H80" s="36"/>
      <c r="I80" s="79"/>
      <c r="J80" s="23"/>
      <c r="K80" s="23"/>
    </row>
    <row r="81" spans="1:11" ht="12.75" customHeight="1" x14ac:dyDescent="0.25">
      <c r="A81" s="35"/>
      <c r="B81" s="36"/>
      <c r="C81" s="36"/>
      <c r="D81" s="36"/>
      <c r="E81" s="36"/>
      <c r="F81" s="36"/>
      <c r="G81" s="36"/>
      <c r="H81" s="36"/>
      <c r="I81" s="79"/>
      <c r="J81" s="23"/>
      <c r="K81" s="23"/>
    </row>
    <row r="82" spans="1:11" ht="12.75" customHeight="1" x14ac:dyDescent="0.25">
      <c r="A82" s="35"/>
      <c r="B82" s="36"/>
      <c r="C82" s="36"/>
      <c r="D82" s="36"/>
      <c r="E82" s="36"/>
      <c r="F82" s="36"/>
      <c r="G82" s="36"/>
      <c r="H82" s="36"/>
      <c r="I82" s="79"/>
      <c r="J82" s="23"/>
      <c r="K82" s="23"/>
    </row>
    <row r="83" spans="1:11" ht="12.75" customHeight="1" x14ac:dyDescent="0.25">
      <c r="A83" s="35"/>
      <c r="B83" s="36"/>
      <c r="C83" s="36"/>
      <c r="D83" s="36"/>
      <c r="E83" s="36"/>
      <c r="F83" s="36"/>
      <c r="G83" s="36"/>
      <c r="H83" s="36"/>
      <c r="I83" s="79"/>
      <c r="J83" s="23"/>
      <c r="K83" s="23"/>
    </row>
    <row r="84" spans="1:11" ht="12.75" customHeight="1" x14ac:dyDescent="0.25">
      <c r="A84" s="35"/>
      <c r="B84" s="36"/>
      <c r="C84" s="36"/>
      <c r="D84" s="36"/>
      <c r="E84" s="36"/>
      <c r="F84" s="36"/>
      <c r="G84" s="36"/>
      <c r="H84" s="36"/>
      <c r="I84" s="79"/>
      <c r="J84" s="23"/>
      <c r="K84" s="23"/>
    </row>
    <row r="85" spans="1:11" ht="12.75" customHeight="1" x14ac:dyDescent="0.25">
      <c r="A85" s="35"/>
      <c r="B85" s="36"/>
      <c r="C85" s="36"/>
      <c r="D85" s="36"/>
      <c r="E85" s="36"/>
      <c r="F85" s="36"/>
      <c r="G85" s="36"/>
      <c r="H85" s="36"/>
      <c r="I85" s="79"/>
      <c r="J85" s="23"/>
      <c r="K85" s="23"/>
    </row>
    <row r="86" spans="1:11" ht="12.75" customHeight="1" x14ac:dyDescent="0.25">
      <c r="A86" s="35"/>
      <c r="B86" s="36"/>
      <c r="C86" s="36"/>
      <c r="D86" s="36"/>
      <c r="E86" s="36"/>
      <c r="F86" s="36"/>
      <c r="G86" s="36"/>
      <c r="H86" s="36"/>
      <c r="I86" s="79"/>
      <c r="J86" s="23"/>
      <c r="K86" s="23"/>
    </row>
    <row r="87" spans="1:11" ht="12.75" customHeight="1" x14ac:dyDescent="0.25">
      <c r="A87" s="35"/>
      <c r="B87" s="36"/>
      <c r="C87" s="36"/>
      <c r="D87" s="36"/>
      <c r="E87" s="36"/>
      <c r="F87" s="36"/>
      <c r="G87" s="36"/>
      <c r="H87" s="36"/>
      <c r="I87" s="79"/>
      <c r="J87" s="23"/>
      <c r="K87" s="23"/>
    </row>
    <row r="88" spans="1:11" ht="12.75" customHeight="1" x14ac:dyDescent="0.25">
      <c r="A88" s="35"/>
      <c r="B88" s="36"/>
      <c r="C88" s="36"/>
      <c r="D88" s="36"/>
      <c r="E88" s="36"/>
      <c r="F88" s="36"/>
      <c r="G88" s="36"/>
      <c r="H88" s="36"/>
      <c r="I88" s="79"/>
      <c r="J88" s="23"/>
      <c r="K88" s="23"/>
    </row>
    <row r="89" spans="1:11" ht="12.75" customHeight="1" x14ac:dyDescent="0.25">
      <c r="A89" s="35"/>
      <c r="B89" s="36"/>
      <c r="C89" s="36"/>
      <c r="D89" s="36"/>
      <c r="E89" s="36"/>
      <c r="F89" s="36"/>
      <c r="G89" s="36"/>
      <c r="H89" s="36"/>
      <c r="I89" s="79"/>
      <c r="J89" s="23"/>
      <c r="K89" s="23"/>
    </row>
    <row r="90" spans="1:11" ht="12.75" customHeight="1" x14ac:dyDescent="0.25">
      <c r="A90" s="35"/>
      <c r="B90" s="36"/>
      <c r="C90" s="36"/>
      <c r="D90" s="36"/>
      <c r="E90" s="36"/>
      <c r="F90" s="36"/>
      <c r="G90" s="36"/>
      <c r="H90" s="36"/>
      <c r="I90" s="79"/>
      <c r="J90" s="23"/>
      <c r="K90" s="23"/>
    </row>
    <row r="91" spans="1:11" ht="12.75" customHeight="1" x14ac:dyDescent="0.25">
      <c r="A91" s="35"/>
      <c r="B91" s="36"/>
      <c r="C91" s="36"/>
      <c r="D91" s="36"/>
      <c r="E91" s="36"/>
      <c r="F91" s="36"/>
      <c r="G91" s="36"/>
      <c r="H91" s="36"/>
      <c r="I91" s="79"/>
      <c r="J91" s="23"/>
      <c r="K91" s="23"/>
    </row>
    <row r="92" spans="1:11" ht="12.75" customHeight="1" x14ac:dyDescent="0.25">
      <c r="A92" s="35"/>
      <c r="B92" s="36"/>
      <c r="C92" s="36"/>
      <c r="D92" s="36"/>
      <c r="E92" s="36"/>
      <c r="F92" s="36"/>
      <c r="G92" s="36"/>
      <c r="H92" s="36"/>
      <c r="I92" s="79"/>
      <c r="J92" s="23"/>
      <c r="K92" s="23"/>
    </row>
    <row r="93" spans="1:11" ht="12.75" customHeight="1" x14ac:dyDescent="0.25">
      <c r="A93" s="35"/>
      <c r="B93" s="36"/>
      <c r="C93" s="36"/>
      <c r="D93" s="36"/>
      <c r="E93" s="36"/>
      <c r="F93" s="36"/>
      <c r="G93" s="36"/>
      <c r="H93" s="36"/>
      <c r="I93" s="79"/>
      <c r="J93" s="23"/>
      <c r="K93" s="23"/>
    </row>
    <row r="94" spans="1:11" ht="12.75" customHeight="1" x14ac:dyDescent="0.25">
      <c r="A94" s="35"/>
      <c r="B94" s="36"/>
      <c r="C94" s="36"/>
      <c r="D94" s="36"/>
      <c r="E94" s="36"/>
      <c r="F94" s="36"/>
      <c r="G94" s="36"/>
      <c r="H94" s="36"/>
      <c r="I94" s="79"/>
      <c r="J94" s="23"/>
      <c r="K94" s="23"/>
    </row>
    <row r="95" spans="1:11" ht="12.75" customHeight="1" x14ac:dyDescent="0.25">
      <c r="A95" s="35"/>
      <c r="B95" s="36"/>
      <c r="C95" s="36"/>
      <c r="D95" s="36"/>
      <c r="E95" s="36"/>
      <c r="F95" s="36"/>
      <c r="G95" s="36"/>
      <c r="H95" s="36"/>
      <c r="I95" s="79"/>
      <c r="J95" s="23"/>
      <c r="K95" s="23"/>
    </row>
  </sheetData>
  <sheetProtection selectLockedCells="1" selectUnlockedCells="1"/>
  <mergeCells count="1">
    <mergeCell ref="B1:I1"/>
  </mergeCells>
  <phoneticPr fontId="28" type="noConversion"/>
  <conditionalFormatting sqref="B5:K5 B15:K15">
    <cfRule type="expression" dxfId="3" priority="7" stopIfTrue="1">
      <formula>AND(B$3&gt;0,B5="")</formula>
    </cfRule>
  </conditionalFormatting>
  <conditionalFormatting sqref="B21:K32 E33:I33 K33 B33:C34 E34:K34 B35:K49 B50:B51 D50:K51 B52:K54 B55:E55 G55:H55 J55:K55 B56:K62">
    <cfRule type="expression" dxfId="2" priority="9" stopIfTrue="1">
      <formula>AND(B$3&gt;0,B21="")</formula>
    </cfRule>
  </conditionalFormatting>
  <conditionalFormatting sqref="C3:K3">
    <cfRule type="expression" dxfId="1" priority="8" stopIfTrue="1">
      <formula>C$3=""</formula>
    </cfRule>
  </conditionalFormatting>
  <conditionalFormatting sqref="D33:D34">
    <cfRule type="expression" dxfId="0" priority="11" stopIfTrue="1">
      <formula>AND(F$3&gt;0,D33="")</formula>
    </cfRule>
  </conditionalFormatting>
  <dataValidations count="50">
    <dataValidation type="list" allowBlank="1" showErrorMessage="1" sqref="D60:G60 J60:K60 B60 B59:K59" xr:uid="{00000000-0002-0000-0100-000000000000}">
      <formula1>Fencing</formula1>
      <formula2>0</formula2>
    </dataValidation>
    <dataValidation type="list" allowBlank="1" sqref="H61" xr:uid="{00000000-0002-0000-0100-000001000000}">
      <formula1>FencingS</formula1>
      <formula2>0</formula2>
    </dataValidation>
    <dataValidation type="list" allowBlank="1" showErrorMessage="1" sqref="E50:G50 J50:K50 B50 B48:K48" xr:uid="{00000000-0002-0000-0100-000002000000}">
      <formula1>VergeW</formula1>
      <formula2>0</formula2>
    </dataValidation>
    <dataValidation type="list" allowBlank="1" sqref="B53:K53" xr:uid="{00000000-0002-0000-0100-000003000000}">
      <formula1>Mgmt</formula1>
      <formula2>0</formula2>
    </dataValidation>
    <dataValidation type="list" allowBlank="1" sqref="H50:I50 D50" xr:uid="{00000000-0002-0000-0100-000004000000}">
      <formula1>VergeW</formula1>
      <formula2>0</formula2>
    </dataValidation>
    <dataValidation type="list" allowBlank="1" showErrorMessage="1" sqref="B61:G61 J61:K61" xr:uid="{00000000-0002-0000-0100-000005000000}">
      <formula1>FencingS</formula1>
      <formula2>0</formula2>
    </dataValidation>
    <dataValidation type="list" allowBlank="1" sqref="H60:I60 I61 C60" xr:uid="{00000000-0002-0000-0100-000006000000}">
      <formula1>Fencing</formula1>
      <formula2>0</formula2>
    </dataValidation>
    <dataValidation type="list" allowBlank="1" sqref="D33:D34 J34 K33:K34 F33:H34" xr:uid="{00000000-0002-0000-0100-000007000000}">
      <formula1>Profile</formula1>
      <formula2>0</formula2>
    </dataValidation>
    <dataValidation type="list" allowBlank="1" sqref="I25" xr:uid="{00000000-0002-0000-0100-000008000000}">
      <formula1>BoundaryFunction</formula1>
      <formula2>0</formula2>
    </dataValidation>
    <dataValidation type="list" allowBlank="1" showErrorMessage="1" sqref="I33:I34 B33:C34 E33:E34" xr:uid="{00000000-0002-0000-0100-000009000000}">
      <formula1>Profile</formula1>
      <formula2>0</formula2>
    </dataValidation>
    <dataValidation type="list" allowBlank="1" showErrorMessage="1" sqref="B25:H25 J25:K25" xr:uid="{00000000-0002-0000-0100-00000A000000}">
      <formula1>BoundaryFunction</formula1>
      <formula2>0</formula2>
    </dataValidation>
    <dataValidation type="list" allowBlank="1" sqref="B49:K49 D51:K51 B51" xr:uid="{00000000-0002-0000-0100-00000B000000}">
      <formula1>VergeDHist</formula1>
      <formula2>0</formula2>
    </dataValidation>
    <dataValidation type="list" allowBlank="1" sqref="B40" xr:uid="{00000000-0002-0000-0100-00000C000000}">
      <formula1>GapsSorG</formula1>
      <formula2>0</formula2>
    </dataValidation>
    <dataValidation type="list" allowBlank="1" showErrorMessage="1" sqref="C40:K40" xr:uid="{00000000-0002-0000-0100-00000D000000}">
      <formula1>GapsSorG</formula1>
      <formula2>0</formula2>
    </dataValidation>
    <dataValidation type="list" allowBlank="1" showErrorMessage="1" sqref="B57:K57" xr:uid="{00000000-0002-0000-0100-00000E000000}">
      <formula1>Rejuv</formula1>
      <formula2>0</formula2>
    </dataValidation>
    <dataValidation type="list" allowBlank="1" showErrorMessage="1" sqref="B56:K56" xr:uid="{00000000-0002-0000-0100-00000F000000}">
      <formula1>MgmtMethod</formula1>
      <formula2>0</formula2>
    </dataValidation>
    <dataValidation type="list" allowBlank="1" showErrorMessage="1" sqref="J55:K55 B55:E55 G55:H55" xr:uid="{00000000-0002-0000-0100-000010000000}">
      <formula1>MgmtStage</formula1>
      <formula2>0</formula2>
    </dataValidation>
    <dataValidation type="list" allowBlank="1" showErrorMessage="1" sqref="B54:K54" xr:uid="{00000000-0002-0000-0100-000011000000}">
      <formula1>MgmtOOS</formula1>
      <formula2>0</formula2>
    </dataValidation>
    <dataValidation type="list" allowBlank="1" showErrorMessage="1" sqref="B58:K58" xr:uid="{00000000-0002-0000-0100-000012000000}">
      <formula1>RejuvR</formula1>
      <formula2>0</formula2>
    </dataValidation>
    <dataValidation type="list" allowBlank="1" sqref="B52:K52" xr:uid="{00000000-0002-0000-0100-000013000000}">
      <formula1>Vigour</formula1>
      <formula2>0</formula2>
    </dataValidation>
    <dataValidation type="list" allowBlank="1" showErrorMessage="1" sqref="B26:K26" xr:uid="{00000000-0002-0000-0100-000014000000}">
      <formula1>Outline</formula1>
      <formula2>0</formula2>
    </dataValidation>
    <dataValidation type="list" allowBlank="1" showErrorMessage="1" sqref="B46:K46" xr:uid="{00000000-0002-0000-0100-000015000000}">
      <formula1>TreeAge</formula1>
      <formula2>0</formula2>
    </dataValidation>
    <dataValidation type="list" allowBlank="1" showErrorMessage="1" sqref="B42:K42" xr:uid="{00000000-0002-0000-0100-000016000000}">
      <formula1>BaseV</formula1>
      <formula2>0</formula2>
    </dataValidation>
    <dataValidation type="list" allowBlank="1" showErrorMessage="1" sqref="B27:K27" xr:uid="{00000000-0002-0000-0100-000017000000}">
      <formula1>Linearity</formula1>
      <formula2>0</formula2>
    </dataValidation>
    <dataValidation type="list" allowBlank="1" showErrorMessage="1" sqref="B45:K45" xr:uid="{00000000-0002-0000-0100-000018000000}">
      <formula1>TreesQ</formula1>
      <formula2>0</formula2>
    </dataValidation>
    <dataValidation type="list" allowBlank="1" showErrorMessage="1" sqref="B31:K31" xr:uid="{00000000-0002-0000-0100-000019000000}">
      <formula1>BWSSize</formula1>
      <formula2>0</formula2>
    </dataValidation>
    <dataValidation type="list" allowBlank="1" sqref="B29:K29" xr:uid="{00000000-0002-0000-0100-00001A000000}">
      <formula1>Drain</formula1>
      <formula2>0</formula2>
    </dataValidation>
    <dataValidation type="list" allowBlank="1" showErrorMessage="1" sqref="B38:K38" xr:uid="{00000000-0002-0000-0100-00001B000000}">
      <formula1>Width</formula1>
      <formula2>0</formula2>
    </dataValidation>
    <dataValidation type="list" allowBlank="1" showErrorMessage="1" sqref="B41:K41" xr:uid="{00000000-0002-0000-0100-00001C000000}">
      <formula1>Base</formula1>
      <formula2>0</formula2>
    </dataValidation>
    <dataValidation type="list" allowBlank="1" showErrorMessage="1" sqref="B39:K39" xr:uid="{00000000-0002-0000-0100-00001D000000}">
      <formula1>Gaps</formula1>
      <formula2>0</formula2>
    </dataValidation>
    <dataValidation type="list" allowBlank="1" showErrorMessage="1" sqref="B44:K44" xr:uid="{00000000-0002-0000-0100-00001E000000}">
      <formula1>BankDegE</formula1>
      <formula2>0</formula2>
    </dataValidation>
    <dataValidation type="list" allowBlank="1" sqref="B43:K43" xr:uid="{00000000-0002-0000-0100-00001F000000}">
      <formula1>BankDegD</formula1>
      <formula2>0</formula2>
    </dataValidation>
    <dataValidation type="list" allowBlank="1" showErrorMessage="1" sqref="B37:K37" xr:uid="{00000000-0002-0000-0100-000020000000}">
      <formula1>OvHead</formula1>
    </dataValidation>
    <dataValidation type="list" allowBlank="1" showErrorMessage="1" sqref="B36:K36" xr:uid="{00000000-0002-0000-0100-000021000000}">
      <formula1>Height</formula1>
      <formula2>0</formula2>
    </dataValidation>
    <dataValidation type="list" allowBlank="1" showErrorMessage="1" sqref="B30:K30" xr:uid="{00000000-0002-0000-0100-000022000000}">
      <formula1>WL1or2</formula1>
      <formula2>0</formula2>
    </dataValidation>
    <dataValidation type="list" allowBlank="1" showErrorMessage="1" sqref="B28:K28" xr:uid="{00000000-0002-0000-0100-000023000000}">
      <formula1>BankWallShelf</formula1>
      <formula2>0</formula2>
    </dataValidation>
    <dataValidation type="list" allowBlank="1" sqref="B32:K32" xr:uid="{00000000-0002-0000-0100-000024000000}">
      <formula1>DrainSize</formula1>
      <formula2>0</formula2>
    </dataValidation>
    <dataValidation type="list" allowBlank="1" sqref="B35:K35" xr:uid="{00000000-0002-0000-0100-000025000000}">
      <formula1>ProfileSuffix</formula1>
      <formula2>0</formula2>
    </dataValidation>
    <dataValidation type="list" allowBlank="1" showErrorMessage="1" sqref="B47:K47" xr:uid="{00000000-0002-0000-0100-000026000000}">
      <formula1>TreeH</formula1>
      <formula2>0</formula2>
    </dataValidation>
    <dataValidation type="list" allowBlank="1" showErrorMessage="1" sqref="B20:K20" xr:uid="{00000000-0002-0000-0100-000027000000}">
      <formula1>WoodLk</formula1>
      <formula2>0</formula2>
    </dataValidation>
    <dataValidation type="list" allowBlank="1" sqref="B15:K15" xr:uid="{00000000-0002-0000-0100-000028000000}">
      <formula1>History</formula1>
      <formula2>0</formula2>
    </dataValidation>
    <dataValidation type="list" allowBlank="1" showErrorMessage="1" sqref="B19:K19" xr:uid="{00000000-0002-0000-0100-000029000000}">
      <formula1>SMR</formula1>
      <formula2>0</formula2>
    </dataValidation>
    <dataValidation type="list" allowBlank="1" showErrorMessage="1" sqref="B13:K14" xr:uid="{00000000-0002-0000-0100-00002A000000}">
      <formula1>Aspect</formula1>
      <formula2>0</formula2>
    </dataValidation>
    <dataValidation type="list" allowBlank="1" showErrorMessage="1" sqref="B9:K9" xr:uid="{00000000-0002-0000-0100-00002B000000}">
      <formula1>CORINE</formula1>
      <formula2>0</formula2>
    </dataValidation>
    <dataValidation type="list" allowBlank="1" showInputMessage="1" sqref="B10:K10" xr:uid="{00000000-0002-0000-0100-00002C000000}">
      <formula1>Soil</formula1>
    </dataValidation>
    <dataValidation type="list" allowBlank="1" sqref="B21:K24" xr:uid="{00000000-0002-0000-0100-00002D000000}">
      <formula1>Fossitt</formula1>
    </dataValidation>
    <dataValidation type="list" allowBlank="1" sqref="B16:K16" xr:uid="{00000000-0002-0000-0100-00002E000000}">
      <formula1>HRoad</formula1>
    </dataValidation>
    <dataValidation type="list" allowBlank="1" showInputMessage="1" sqref="B17:K17" xr:uid="{00000000-0002-0000-0100-00002F000000}">
      <formula1>RoadClass</formula1>
    </dataValidation>
    <dataValidation type="list" allowBlank="1" showInputMessage="1" sqref="B18:K18" xr:uid="{00000000-0002-0000-0100-000030000000}">
      <formula1>HistOS</formula1>
    </dataValidation>
    <dataValidation type="list" allowBlank="1" sqref="B62:K62" xr:uid="{00000000-0002-0000-0100-000031000000}">
      <formula1>Flora</formula1>
    </dataValidation>
  </dataValidations>
  <pageMargins left="0.22013888888888888" right="0.27986111111111112" top="0.49027777777777776" bottom="0.5" header="0.51180555555555551" footer="0"/>
  <pageSetup paperSize="9" firstPageNumber="0" orientation="portrait" horizontalDpi="300" verticalDpi="300"/>
  <headerFooter alignWithMargins="0">
    <oddFooter>&amp;CStructural Recording Sheet</oddFooter>
  </headerFooter>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100"/>
  <sheetViews>
    <sheetView zoomScale="75" zoomScaleNormal="130" workbookViewId="0">
      <pane xSplit="1" ySplit="1" topLeftCell="D2" activePane="bottomRight" state="frozen"/>
      <selection pane="topRight" activeCell="B1" sqref="B1"/>
      <selection pane="bottomLeft" activeCell="A2" sqref="A2"/>
      <selection pane="bottomRight" activeCell="D4" sqref="D4"/>
    </sheetView>
  </sheetViews>
  <sheetFormatPr defaultColWidth="14.44140625" defaultRowHeight="15" customHeight="1" x14ac:dyDescent="0.25"/>
  <cols>
    <col min="1" max="1" width="29.88671875" customWidth="1"/>
    <col min="2" max="21" width="4.6640625" style="65" customWidth="1"/>
  </cols>
  <sheetData>
    <row r="1" spans="1:21" ht="49.5" customHeight="1" x14ac:dyDescent="0.25">
      <c r="A1" s="60" t="s">
        <v>275</v>
      </c>
      <c r="B1" s="69" t="s">
        <v>689</v>
      </c>
      <c r="C1" s="69" t="s">
        <v>690</v>
      </c>
      <c r="D1" s="69"/>
      <c r="E1" s="69"/>
      <c r="F1" s="69"/>
      <c r="G1" s="69"/>
      <c r="H1" s="69"/>
      <c r="I1" s="69"/>
      <c r="J1" s="69"/>
      <c r="K1" s="69"/>
      <c r="L1" s="69"/>
      <c r="M1" s="69"/>
      <c r="N1" s="69"/>
      <c r="O1" s="69"/>
      <c r="P1" s="69"/>
      <c r="Q1" s="69"/>
      <c r="R1" s="69"/>
      <c r="S1" s="69"/>
      <c r="T1" s="69"/>
      <c r="U1" s="69"/>
    </row>
    <row r="2" spans="1:21" ht="12" customHeight="1" x14ac:dyDescent="0.25">
      <c r="A2" s="38" t="s">
        <v>331</v>
      </c>
      <c r="B2" s="39"/>
      <c r="C2" s="39"/>
      <c r="D2" s="39"/>
      <c r="E2" s="39"/>
      <c r="F2" s="39"/>
      <c r="G2" s="39"/>
      <c r="H2" s="39"/>
      <c r="I2" s="39"/>
      <c r="J2" s="40"/>
      <c r="K2" s="40"/>
      <c r="L2" s="39"/>
      <c r="M2" s="39"/>
      <c r="N2" s="39"/>
      <c r="O2" s="39"/>
      <c r="P2" s="39"/>
      <c r="Q2" s="39"/>
      <c r="R2" s="39"/>
      <c r="S2" s="40"/>
      <c r="T2" s="40"/>
      <c r="U2" s="40"/>
    </row>
    <row r="3" spans="1:21" ht="12" customHeight="1" x14ac:dyDescent="0.25">
      <c r="A3" s="41" t="s">
        <v>332</v>
      </c>
      <c r="B3" s="39"/>
      <c r="C3" s="39"/>
      <c r="D3" s="39"/>
      <c r="E3" s="39"/>
      <c r="F3" s="39"/>
      <c r="G3" s="39"/>
      <c r="H3" s="39"/>
      <c r="I3" s="39"/>
      <c r="J3" s="40"/>
      <c r="K3" s="40"/>
      <c r="L3" s="39"/>
      <c r="M3" s="39"/>
      <c r="N3" s="39"/>
      <c r="O3" s="39"/>
      <c r="P3" s="39"/>
      <c r="Q3" s="39"/>
      <c r="R3" s="39"/>
      <c r="S3" s="40"/>
      <c r="T3" s="40"/>
      <c r="U3" s="40"/>
    </row>
    <row r="4" spans="1:21" ht="12" customHeight="1" x14ac:dyDescent="0.25">
      <c r="A4" s="42" t="s">
        <v>333</v>
      </c>
      <c r="B4" s="39"/>
      <c r="C4" s="39"/>
      <c r="D4" s="39"/>
      <c r="E4" s="39"/>
      <c r="F4" s="39"/>
      <c r="G4" s="39"/>
      <c r="H4" s="39"/>
      <c r="I4" s="39"/>
      <c r="J4" s="40"/>
      <c r="K4" s="40"/>
      <c r="L4" s="39"/>
      <c r="M4" s="39"/>
      <c r="N4" s="39"/>
      <c r="O4" s="39"/>
      <c r="P4" s="39"/>
      <c r="Q4" s="39"/>
      <c r="R4" s="39"/>
      <c r="S4" s="40"/>
      <c r="T4" s="40"/>
      <c r="U4" s="40"/>
    </row>
    <row r="5" spans="1:21" ht="12" customHeight="1" x14ac:dyDescent="0.25">
      <c r="A5" s="42" t="s">
        <v>334</v>
      </c>
      <c r="B5" s="39"/>
      <c r="C5" s="39"/>
      <c r="D5" s="39"/>
      <c r="E5" s="39"/>
      <c r="F5" s="39"/>
      <c r="G5" s="39"/>
      <c r="H5" s="39"/>
      <c r="I5" s="39"/>
      <c r="J5" s="40"/>
      <c r="K5" s="40"/>
      <c r="L5" s="39"/>
      <c r="M5" s="39"/>
      <c r="N5" s="39"/>
      <c r="O5" s="39"/>
      <c r="P5" s="39"/>
      <c r="Q5" s="39"/>
      <c r="R5" s="39"/>
      <c r="S5" s="40"/>
      <c r="T5" s="40"/>
      <c r="U5" s="40"/>
    </row>
    <row r="6" spans="1:21" ht="12" customHeight="1" x14ac:dyDescent="0.25">
      <c r="A6" s="42" t="s">
        <v>335</v>
      </c>
      <c r="B6" s="39"/>
      <c r="C6" s="39"/>
      <c r="D6" s="39"/>
      <c r="E6" s="39"/>
      <c r="F6" s="39"/>
      <c r="G6" s="39"/>
      <c r="H6" s="39"/>
      <c r="I6" s="39"/>
      <c r="J6" s="40"/>
      <c r="K6" s="40"/>
      <c r="L6" s="39"/>
      <c r="M6" s="39"/>
      <c r="N6" s="39"/>
      <c r="O6" s="39"/>
      <c r="P6" s="39"/>
      <c r="Q6" s="39"/>
      <c r="R6" s="39"/>
      <c r="S6" s="40"/>
      <c r="T6" s="40"/>
      <c r="U6" s="40"/>
    </row>
    <row r="7" spans="1:21" ht="12" customHeight="1" x14ac:dyDescent="0.25">
      <c r="A7" s="42" t="s">
        <v>336</v>
      </c>
      <c r="B7" s="39"/>
      <c r="C7" s="39"/>
      <c r="D7" s="39"/>
      <c r="E7" s="39"/>
      <c r="F7" s="39"/>
      <c r="G7" s="39"/>
      <c r="H7" s="39"/>
      <c r="I7" s="39"/>
      <c r="J7" s="40"/>
      <c r="K7" s="40"/>
      <c r="L7" s="39"/>
      <c r="M7" s="39"/>
      <c r="N7" s="39"/>
      <c r="O7" s="39"/>
      <c r="P7" s="39"/>
      <c r="Q7" s="39"/>
      <c r="R7" s="39"/>
      <c r="S7" s="40"/>
      <c r="T7" s="40"/>
      <c r="U7" s="40"/>
    </row>
    <row r="8" spans="1:21" ht="12" customHeight="1" x14ac:dyDescent="0.25">
      <c r="A8" s="42" t="s">
        <v>337</v>
      </c>
      <c r="B8" s="39"/>
      <c r="C8" s="39"/>
      <c r="D8" s="39"/>
      <c r="E8" s="39"/>
      <c r="F8" s="39"/>
      <c r="G8" s="39"/>
      <c r="H8" s="39"/>
      <c r="I8" s="39"/>
      <c r="J8" s="40"/>
      <c r="K8" s="40"/>
      <c r="L8" s="39"/>
      <c r="M8" s="39"/>
      <c r="N8" s="39"/>
      <c r="O8" s="39"/>
      <c r="P8" s="39"/>
      <c r="Q8" s="39"/>
      <c r="R8" s="39"/>
      <c r="S8" s="40"/>
      <c r="T8" s="40"/>
      <c r="U8" s="40"/>
    </row>
    <row r="9" spans="1:21" ht="12" customHeight="1" x14ac:dyDescent="0.25">
      <c r="A9" s="42" t="s">
        <v>338</v>
      </c>
      <c r="B9" s="39"/>
      <c r="C9" s="39"/>
      <c r="D9" s="39"/>
      <c r="E9" s="39"/>
      <c r="F9" s="39"/>
      <c r="G9" s="39"/>
      <c r="H9" s="39"/>
      <c r="I9" s="39"/>
      <c r="J9" s="40"/>
      <c r="K9" s="40"/>
      <c r="L9" s="39"/>
      <c r="M9" s="39"/>
      <c r="N9" s="39"/>
      <c r="O9" s="39"/>
      <c r="P9" s="39"/>
      <c r="Q9" s="39"/>
      <c r="R9" s="39"/>
      <c r="S9" s="40"/>
      <c r="T9" s="40"/>
      <c r="U9" s="40"/>
    </row>
    <row r="10" spans="1:21" ht="12" customHeight="1" x14ac:dyDescent="0.25">
      <c r="A10" s="42" t="s">
        <v>339</v>
      </c>
      <c r="B10" s="39"/>
      <c r="C10" s="39"/>
      <c r="D10" s="39"/>
      <c r="E10" s="39"/>
      <c r="F10" s="39"/>
      <c r="G10" s="39"/>
      <c r="H10" s="39"/>
      <c r="I10" s="39"/>
      <c r="J10" s="40"/>
      <c r="K10" s="40"/>
      <c r="L10" s="39"/>
      <c r="M10" s="39"/>
      <c r="N10" s="39"/>
      <c r="O10" s="39"/>
      <c r="P10" s="39"/>
      <c r="Q10" s="39"/>
      <c r="R10" s="39"/>
      <c r="S10" s="40"/>
      <c r="T10" s="40"/>
      <c r="U10" s="40"/>
    </row>
    <row r="11" spans="1:21" ht="12" customHeight="1" x14ac:dyDescent="0.25">
      <c r="A11" s="42" t="s">
        <v>340</v>
      </c>
      <c r="B11" s="39"/>
      <c r="C11" s="39"/>
      <c r="D11" s="39"/>
      <c r="E11" s="39"/>
      <c r="F11" s="39"/>
      <c r="G11" s="39"/>
      <c r="H11" s="39"/>
      <c r="I11" s="39"/>
      <c r="J11" s="40"/>
      <c r="K11" s="40"/>
      <c r="L11" s="39"/>
      <c r="M11" s="39"/>
      <c r="N11" s="39"/>
      <c r="O11" s="39"/>
      <c r="P11" s="39"/>
      <c r="Q11" s="39"/>
      <c r="R11" s="39"/>
      <c r="S11" s="40"/>
      <c r="T11" s="40"/>
      <c r="U11" s="40"/>
    </row>
    <row r="12" spans="1:21" ht="12" customHeight="1" x14ac:dyDescent="0.25">
      <c r="A12" s="70" t="s">
        <v>341</v>
      </c>
      <c r="B12" s="39"/>
      <c r="C12" s="39"/>
      <c r="D12" s="39"/>
      <c r="E12" s="39"/>
      <c r="F12" s="39"/>
      <c r="G12" s="39"/>
      <c r="H12" s="39"/>
      <c r="I12" s="39"/>
      <c r="J12" s="40"/>
      <c r="K12" s="40"/>
      <c r="L12" s="39"/>
      <c r="M12" s="39"/>
      <c r="N12" s="39"/>
      <c r="O12" s="39"/>
      <c r="P12" s="39"/>
      <c r="Q12" s="39"/>
      <c r="R12" s="39"/>
      <c r="S12" s="40"/>
      <c r="T12" s="40"/>
      <c r="U12" s="40"/>
    </row>
    <row r="13" spans="1:21" ht="12" customHeight="1" x14ac:dyDescent="0.25">
      <c r="A13" s="43" t="s">
        <v>342</v>
      </c>
      <c r="B13" s="39"/>
      <c r="C13" s="39"/>
      <c r="D13" s="39"/>
      <c r="E13" s="39"/>
      <c r="F13" s="39"/>
      <c r="G13" s="39"/>
      <c r="H13" s="39"/>
      <c r="I13" s="39"/>
      <c r="J13" s="40"/>
      <c r="K13" s="40"/>
      <c r="L13" s="39"/>
      <c r="M13" s="39"/>
      <c r="N13" s="39"/>
      <c r="O13" s="39"/>
      <c r="P13" s="39"/>
      <c r="Q13" s="39"/>
      <c r="R13" s="39"/>
      <c r="S13" s="40"/>
      <c r="T13" s="40"/>
      <c r="U13" s="40"/>
    </row>
    <row r="14" spans="1:21" ht="12" customHeight="1" x14ac:dyDescent="0.25">
      <c r="A14" s="42" t="s">
        <v>343</v>
      </c>
      <c r="B14" s="39"/>
      <c r="C14" s="39"/>
      <c r="D14" s="39"/>
      <c r="E14" s="39"/>
      <c r="F14" s="39"/>
      <c r="G14" s="39"/>
      <c r="H14" s="39"/>
      <c r="I14" s="39"/>
      <c r="J14" s="40"/>
      <c r="K14" s="40"/>
      <c r="L14" s="39"/>
      <c r="M14" s="39"/>
      <c r="N14" s="39"/>
      <c r="O14" s="39"/>
      <c r="P14" s="39"/>
      <c r="Q14" s="39"/>
      <c r="R14" s="39"/>
      <c r="S14" s="40"/>
      <c r="T14" s="40"/>
      <c r="U14" s="40"/>
    </row>
    <row r="15" spans="1:21" ht="12" customHeight="1" x14ac:dyDescent="0.25">
      <c r="A15" s="42" t="s">
        <v>344</v>
      </c>
      <c r="B15" s="39"/>
      <c r="C15" s="39"/>
      <c r="D15" s="39"/>
      <c r="E15" s="39"/>
      <c r="F15" s="39"/>
      <c r="G15" s="39"/>
      <c r="H15" s="39"/>
      <c r="I15" s="39"/>
      <c r="J15" s="40"/>
      <c r="K15" s="40"/>
      <c r="L15" s="39"/>
      <c r="M15" s="39"/>
      <c r="N15" s="39"/>
      <c r="O15" s="39"/>
      <c r="P15" s="39"/>
      <c r="Q15" s="39"/>
      <c r="R15" s="39"/>
      <c r="S15" s="40"/>
      <c r="T15" s="40"/>
      <c r="U15" s="40"/>
    </row>
    <row r="16" spans="1:21" ht="12" customHeight="1" x14ac:dyDescent="0.25">
      <c r="A16" s="42" t="s">
        <v>345</v>
      </c>
      <c r="B16" s="39"/>
      <c r="C16" s="39"/>
      <c r="D16" s="39"/>
      <c r="E16" s="39"/>
      <c r="F16" s="39"/>
      <c r="G16" s="39"/>
      <c r="H16" s="39"/>
      <c r="I16" s="39"/>
      <c r="J16" s="40"/>
      <c r="K16" s="40"/>
      <c r="L16" s="39"/>
      <c r="M16" s="39"/>
      <c r="N16" s="39"/>
      <c r="O16" s="39"/>
      <c r="P16" s="39"/>
      <c r="Q16" s="39"/>
      <c r="R16" s="39"/>
      <c r="S16" s="40"/>
      <c r="T16" s="40"/>
      <c r="U16" s="40"/>
    </row>
    <row r="17" spans="1:21" ht="12" customHeight="1" x14ac:dyDescent="0.25">
      <c r="A17" s="71" t="s">
        <v>346</v>
      </c>
      <c r="B17" s="39"/>
      <c r="C17" s="39"/>
      <c r="D17" s="39"/>
      <c r="E17" s="39"/>
      <c r="F17" s="39"/>
      <c r="G17" s="39"/>
      <c r="H17" s="39"/>
      <c r="I17" s="39"/>
      <c r="J17" s="40"/>
      <c r="K17" s="40"/>
      <c r="L17" s="39"/>
      <c r="M17" s="39"/>
      <c r="N17" s="39"/>
      <c r="O17" s="39"/>
      <c r="P17" s="39"/>
      <c r="Q17" s="39"/>
      <c r="R17" s="39"/>
      <c r="S17" s="40"/>
      <c r="T17" s="40"/>
      <c r="U17" s="40"/>
    </row>
    <row r="18" spans="1:21" ht="12" customHeight="1" x14ac:dyDescent="0.25">
      <c r="A18" s="44" t="s">
        <v>347</v>
      </c>
      <c r="B18" s="39"/>
      <c r="C18" s="39"/>
      <c r="D18" s="39"/>
      <c r="E18" s="39"/>
      <c r="F18" s="39"/>
      <c r="G18" s="39"/>
      <c r="H18" s="39"/>
      <c r="I18" s="39"/>
      <c r="J18" s="40"/>
      <c r="K18" s="40"/>
      <c r="L18" s="39"/>
      <c r="M18" s="39"/>
      <c r="N18" s="39"/>
      <c r="O18" s="39"/>
      <c r="P18" s="39"/>
      <c r="Q18" s="39"/>
      <c r="R18" s="39"/>
      <c r="S18" s="40"/>
      <c r="T18" s="40"/>
      <c r="U18" s="40"/>
    </row>
    <row r="19" spans="1:21" ht="12" customHeight="1" x14ac:dyDescent="0.25">
      <c r="A19" s="44" t="s">
        <v>348</v>
      </c>
      <c r="B19" s="39"/>
      <c r="C19" s="39"/>
      <c r="D19" s="39"/>
      <c r="E19" s="39"/>
      <c r="F19" s="39"/>
      <c r="G19" s="39"/>
      <c r="H19" s="39"/>
      <c r="I19" s="39"/>
      <c r="J19" s="40"/>
      <c r="K19" s="40"/>
      <c r="L19" s="39"/>
      <c r="M19" s="39"/>
      <c r="N19" s="39"/>
      <c r="O19" s="39"/>
      <c r="P19" s="39"/>
      <c r="Q19" s="39"/>
      <c r="R19" s="39"/>
      <c r="S19" s="40"/>
      <c r="T19" s="40"/>
      <c r="U19" s="40"/>
    </row>
    <row r="20" spans="1:21" ht="12" customHeight="1" x14ac:dyDescent="0.25">
      <c r="A20" s="45" t="s">
        <v>349</v>
      </c>
      <c r="B20" s="39"/>
      <c r="C20" s="39"/>
      <c r="D20" s="39"/>
      <c r="E20" s="39"/>
      <c r="F20" s="39"/>
      <c r="G20" s="39"/>
      <c r="H20" s="39"/>
      <c r="I20" s="39"/>
      <c r="J20" s="40"/>
      <c r="K20" s="40"/>
      <c r="L20" s="39"/>
      <c r="M20" s="39"/>
      <c r="N20" s="39"/>
      <c r="O20" s="39"/>
      <c r="P20" s="39"/>
      <c r="Q20" s="39"/>
      <c r="R20" s="39"/>
      <c r="S20" s="40"/>
      <c r="T20" s="40"/>
      <c r="U20" s="40"/>
    </row>
    <row r="21" spans="1:21" ht="12" customHeight="1" x14ac:dyDescent="0.25">
      <c r="A21" s="45" t="s">
        <v>350</v>
      </c>
      <c r="B21" s="39"/>
      <c r="C21" s="39"/>
      <c r="D21" s="39"/>
      <c r="E21" s="39"/>
      <c r="F21" s="39"/>
      <c r="G21" s="39"/>
      <c r="H21" s="39"/>
      <c r="I21" s="39"/>
      <c r="J21" s="40"/>
      <c r="K21" s="40"/>
      <c r="L21" s="39"/>
      <c r="M21" s="39"/>
      <c r="N21" s="39"/>
      <c r="O21" s="39"/>
      <c r="P21" s="39"/>
      <c r="Q21" s="39"/>
      <c r="R21" s="39"/>
      <c r="S21" s="40"/>
      <c r="T21" s="40"/>
      <c r="U21" s="40"/>
    </row>
    <row r="22" spans="1:21" ht="12" customHeight="1" x14ac:dyDescent="0.25">
      <c r="A22" s="45" t="s">
        <v>351</v>
      </c>
      <c r="B22" s="39"/>
      <c r="C22" s="39"/>
      <c r="D22" s="39"/>
      <c r="E22" s="39"/>
      <c r="F22" s="39"/>
      <c r="G22" s="39"/>
      <c r="H22" s="39"/>
      <c r="I22" s="39"/>
      <c r="J22" s="40"/>
      <c r="K22" s="40"/>
      <c r="L22" s="39"/>
      <c r="M22" s="39"/>
      <c r="N22" s="39"/>
      <c r="O22" s="39"/>
      <c r="P22" s="39"/>
      <c r="Q22" s="39"/>
      <c r="R22" s="39"/>
      <c r="S22" s="40"/>
      <c r="T22" s="40"/>
      <c r="U22" s="40"/>
    </row>
    <row r="23" spans="1:21" ht="12" customHeight="1" x14ac:dyDescent="0.25">
      <c r="A23" s="45" t="s">
        <v>352</v>
      </c>
      <c r="B23" s="39"/>
      <c r="C23" s="39"/>
      <c r="D23" s="39"/>
      <c r="E23" s="39"/>
      <c r="F23" s="39"/>
      <c r="G23" s="39"/>
      <c r="H23" s="39"/>
      <c r="I23" s="39"/>
      <c r="J23" s="40"/>
      <c r="K23" s="40"/>
      <c r="L23" s="39"/>
      <c r="M23" s="39"/>
      <c r="N23" s="39"/>
      <c r="O23" s="39"/>
      <c r="P23" s="39"/>
      <c r="Q23" s="39"/>
      <c r="R23" s="39"/>
      <c r="S23" s="40"/>
      <c r="T23" s="40"/>
      <c r="U23" s="40"/>
    </row>
    <row r="24" spans="1:21" ht="12" customHeight="1" x14ac:dyDescent="0.25">
      <c r="A24" s="45" t="s">
        <v>353</v>
      </c>
      <c r="B24" s="39"/>
      <c r="C24" s="39"/>
      <c r="D24" s="39"/>
      <c r="E24" s="39"/>
      <c r="F24" s="39"/>
      <c r="G24" s="39"/>
      <c r="H24" s="39"/>
      <c r="I24" s="39"/>
      <c r="J24" s="40"/>
      <c r="K24" s="40"/>
      <c r="L24" s="39"/>
      <c r="M24" s="39"/>
      <c r="N24" s="39"/>
      <c r="O24" s="39"/>
      <c r="P24" s="39"/>
      <c r="Q24" s="39"/>
      <c r="R24" s="39"/>
      <c r="S24" s="40"/>
      <c r="T24" s="40"/>
      <c r="U24" s="40"/>
    </row>
    <row r="25" spans="1:21" ht="12" customHeight="1" x14ac:dyDescent="0.25">
      <c r="A25" s="45" t="s">
        <v>354</v>
      </c>
      <c r="B25" s="39"/>
      <c r="C25" s="39"/>
      <c r="D25" s="39"/>
      <c r="E25" s="39"/>
      <c r="F25" s="39"/>
      <c r="G25" s="39"/>
      <c r="H25" s="39"/>
      <c r="I25" s="39"/>
      <c r="J25" s="40"/>
      <c r="K25" s="40"/>
      <c r="L25" s="39"/>
      <c r="M25" s="39"/>
      <c r="N25" s="39"/>
      <c r="O25" s="39"/>
      <c r="P25" s="39"/>
      <c r="Q25" s="39"/>
      <c r="R25" s="39"/>
      <c r="S25" s="40"/>
      <c r="T25" s="40"/>
      <c r="U25" s="40"/>
    </row>
    <row r="26" spans="1:21" ht="12" customHeight="1" x14ac:dyDescent="0.25">
      <c r="A26" s="45" t="s">
        <v>355</v>
      </c>
      <c r="B26" s="39"/>
      <c r="C26" s="39"/>
      <c r="D26" s="39"/>
      <c r="E26" s="39"/>
      <c r="F26" s="39"/>
      <c r="G26" s="39"/>
      <c r="H26" s="39"/>
      <c r="I26" s="39"/>
      <c r="J26" s="40"/>
      <c r="K26" s="40"/>
      <c r="L26" s="39"/>
      <c r="M26" s="39"/>
      <c r="N26" s="39"/>
      <c r="O26" s="39"/>
      <c r="P26" s="39"/>
      <c r="Q26" s="39"/>
      <c r="R26" s="39"/>
      <c r="S26" s="40"/>
      <c r="T26" s="40"/>
      <c r="U26" s="40"/>
    </row>
    <row r="27" spans="1:21" ht="12" customHeight="1" x14ac:dyDescent="0.25">
      <c r="A27" s="45" t="s">
        <v>356</v>
      </c>
      <c r="B27" s="39"/>
      <c r="C27" s="39"/>
      <c r="D27" s="39"/>
      <c r="E27" s="39"/>
      <c r="F27" s="39"/>
      <c r="G27" s="39"/>
      <c r="H27" s="39"/>
      <c r="I27" s="39"/>
      <c r="J27" s="40"/>
      <c r="K27" s="40"/>
      <c r="L27" s="39"/>
      <c r="M27" s="39"/>
      <c r="N27" s="39"/>
      <c r="O27" s="39"/>
      <c r="P27" s="39"/>
      <c r="Q27" s="39"/>
      <c r="R27" s="39"/>
      <c r="S27" s="40"/>
      <c r="T27" s="40"/>
      <c r="U27" s="40"/>
    </row>
    <row r="28" spans="1:21" ht="12" customHeight="1" x14ac:dyDescent="0.25">
      <c r="A28" s="42" t="s">
        <v>357</v>
      </c>
      <c r="B28" s="39"/>
      <c r="C28" s="39"/>
      <c r="D28" s="39"/>
      <c r="E28" s="39"/>
      <c r="F28" s="39"/>
      <c r="G28" s="39"/>
      <c r="H28" s="39"/>
      <c r="I28" s="39"/>
      <c r="J28" s="40"/>
      <c r="K28" s="40"/>
      <c r="L28" s="39"/>
      <c r="M28" s="39"/>
      <c r="N28" s="39"/>
      <c r="O28" s="39"/>
      <c r="P28" s="39"/>
      <c r="Q28" s="39"/>
      <c r="R28" s="39"/>
      <c r="S28" s="40"/>
      <c r="T28" s="40"/>
      <c r="U28" s="40"/>
    </row>
    <row r="29" spans="1:21" ht="12" customHeight="1" x14ac:dyDescent="0.25">
      <c r="A29" s="43" t="s">
        <v>358</v>
      </c>
      <c r="B29" s="39"/>
      <c r="C29" s="39"/>
      <c r="D29" s="39"/>
      <c r="E29" s="39"/>
      <c r="F29" s="39"/>
      <c r="G29" s="39"/>
      <c r="H29" s="39"/>
      <c r="I29" s="39"/>
      <c r="J29" s="40"/>
      <c r="K29" s="40"/>
      <c r="L29" s="39"/>
      <c r="M29" s="39"/>
      <c r="N29" s="39"/>
      <c r="O29" s="39"/>
      <c r="P29" s="39"/>
      <c r="Q29" s="39"/>
      <c r="R29" s="39"/>
      <c r="S29" s="40"/>
      <c r="T29" s="40"/>
      <c r="U29" s="40"/>
    </row>
    <row r="30" spans="1:21" ht="12" customHeight="1" x14ac:dyDescent="0.25">
      <c r="A30" s="43" t="s">
        <v>359</v>
      </c>
      <c r="B30" s="39"/>
      <c r="C30" s="39"/>
      <c r="D30" s="39"/>
      <c r="E30" s="39"/>
      <c r="F30" s="39"/>
      <c r="G30" s="39"/>
      <c r="H30" s="39"/>
      <c r="I30" s="39"/>
      <c r="J30" s="40"/>
      <c r="K30" s="40"/>
      <c r="L30" s="39"/>
      <c r="M30" s="39"/>
      <c r="N30" s="39"/>
      <c r="O30" s="39"/>
      <c r="P30" s="39"/>
      <c r="Q30" s="39"/>
      <c r="R30" s="39"/>
      <c r="S30" s="40"/>
      <c r="T30" s="40"/>
      <c r="U30" s="40"/>
    </row>
    <row r="31" spans="1:21" ht="12" customHeight="1" x14ac:dyDescent="0.25">
      <c r="A31" s="42" t="s">
        <v>360</v>
      </c>
      <c r="B31" s="39"/>
      <c r="C31" s="39"/>
      <c r="D31" s="39"/>
      <c r="E31" s="39"/>
      <c r="F31" s="39"/>
      <c r="G31" s="39"/>
      <c r="H31" s="39"/>
      <c r="I31" s="39"/>
      <c r="J31" s="40"/>
      <c r="K31" s="40"/>
      <c r="L31" s="39"/>
      <c r="M31" s="39"/>
      <c r="N31" s="39"/>
      <c r="O31" s="39"/>
      <c r="P31" s="39"/>
      <c r="Q31" s="39"/>
      <c r="R31" s="39"/>
      <c r="S31" s="40"/>
      <c r="T31" s="40"/>
      <c r="U31" s="40"/>
    </row>
    <row r="32" spans="1:21" ht="12" customHeight="1" x14ac:dyDescent="0.25">
      <c r="A32" s="42" t="s">
        <v>361</v>
      </c>
      <c r="B32" s="39"/>
      <c r="C32" s="39"/>
      <c r="D32" s="39"/>
      <c r="E32" s="39"/>
      <c r="F32" s="39"/>
      <c r="G32" s="39"/>
      <c r="H32" s="39"/>
      <c r="I32" s="39"/>
      <c r="J32" s="40"/>
      <c r="K32" s="40"/>
      <c r="L32" s="39"/>
      <c r="M32" s="39"/>
      <c r="N32" s="39"/>
      <c r="O32" s="39"/>
      <c r="P32" s="39"/>
      <c r="Q32" s="39"/>
      <c r="R32" s="39"/>
      <c r="S32" s="40"/>
      <c r="T32" s="40"/>
      <c r="U32" s="40"/>
    </row>
    <row r="33" spans="1:21" ht="12" customHeight="1" x14ac:dyDescent="0.25">
      <c r="A33" s="42" t="s">
        <v>362</v>
      </c>
      <c r="B33" s="39"/>
      <c r="C33" s="39"/>
      <c r="D33" s="39"/>
      <c r="E33" s="39"/>
      <c r="F33" s="39"/>
      <c r="G33" s="39"/>
      <c r="H33" s="39"/>
      <c r="I33" s="39"/>
      <c r="J33" s="40"/>
      <c r="K33" s="40"/>
      <c r="L33" s="39"/>
      <c r="M33" s="39"/>
      <c r="N33" s="39"/>
      <c r="O33" s="39"/>
      <c r="P33" s="39"/>
      <c r="Q33" s="39"/>
      <c r="R33" s="39"/>
      <c r="S33" s="40"/>
      <c r="T33" s="40"/>
      <c r="U33" s="40"/>
    </row>
    <row r="34" spans="1:21" ht="12" customHeight="1" x14ac:dyDescent="0.25">
      <c r="A34" s="42" t="s">
        <v>363</v>
      </c>
      <c r="B34" s="39"/>
      <c r="C34" s="39"/>
      <c r="D34" s="39"/>
      <c r="E34" s="39"/>
      <c r="F34" s="39"/>
      <c r="G34" s="39"/>
      <c r="H34" s="39"/>
      <c r="I34" s="39"/>
      <c r="J34" s="40"/>
      <c r="K34" s="40"/>
      <c r="L34" s="39"/>
      <c r="M34" s="39"/>
      <c r="N34" s="39"/>
      <c r="O34" s="39"/>
      <c r="P34" s="39"/>
      <c r="Q34" s="39"/>
      <c r="R34" s="39"/>
      <c r="S34" s="40"/>
      <c r="T34" s="40"/>
      <c r="U34" s="40"/>
    </row>
    <row r="35" spans="1:21" ht="12" customHeight="1" x14ac:dyDescent="0.25">
      <c r="A35" s="42" t="s">
        <v>364</v>
      </c>
      <c r="B35" s="39"/>
      <c r="C35" s="39"/>
      <c r="D35" s="39"/>
      <c r="E35" s="39"/>
      <c r="F35" s="39"/>
      <c r="G35" s="39"/>
      <c r="H35" s="39"/>
      <c r="I35" s="39"/>
      <c r="J35" s="40"/>
      <c r="K35" s="40"/>
      <c r="L35" s="39"/>
      <c r="M35" s="39"/>
      <c r="N35" s="39"/>
      <c r="O35" s="39"/>
      <c r="P35" s="39"/>
      <c r="Q35" s="39"/>
      <c r="R35" s="39"/>
      <c r="S35" s="40"/>
      <c r="T35" s="40"/>
      <c r="U35" s="40"/>
    </row>
    <row r="36" spans="1:21" ht="12" customHeight="1" x14ac:dyDescent="0.25">
      <c r="A36" s="42" t="s">
        <v>365</v>
      </c>
      <c r="B36" s="39"/>
      <c r="C36" s="39"/>
      <c r="D36" s="39"/>
      <c r="E36" s="39"/>
      <c r="F36" s="39"/>
      <c r="G36" s="39"/>
      <c r="H36" s="39"/>
      <c r="I36" s="39"/>
      <c r="J36" s="40"/>
      <c r="K36" s="40"/>
      <c r="L36" s="39"/>
      <c r="M36" s="39"/>
      <c r="N36" s="39"/>
      <c r="O36" s="39"/>
      <c r="P36" s="39"/>
      <c r="Q36" s="39"/>
      <c r="R36" s="39"/>
      <c r="S36" s="40"/>
      <c r="T36" s="40"/>
      <c r="U36" s="40"/>
    </row>
    <row r="37" spans="1:21" ht="12" customHeight="1" x14ac:dyDescent="0.25">
      <c r="A37" s="43" t="s">
        <v>366</v>
      </c>
      <c r="B37" s="39"/>
      <c r="C37" s="39"/>
      <c r="D37" s="39"/>
      <c r="E37" s="39"/>
      <c r="F37" s="39"/>
      <c r="G37" s="39"/>
      <c r="H37" s="39"/>
      <c r="I37" s="39"/>
      <c r="J37" s="40"/>
      <c r="K37" s="40"/>
      <c r="L37" s="39"/>
      <c r="M37" s="39"/>
      <c r="N37" s="39"/>
      <c r="O37" s="39"/>
      <c r="P37" s="39"/>
      <c r="Q37" s="39"/>
      <c r="R37" s="39"/>
      <c r="S37" s="40"/>
      <c r="T37" s="40"/>
      <c r="U37" s="40"/>
    </row>
    <row r="38" spans="1:21" ht="12" customHeight="1" x14ac:dyDescent="0.25">
      <c r="A38" s="43" t="s">
        <v>367</v>
      </c>
      <c r="B38" s="39"/>
      <c r="C38" s="39"/>
      <c r="D38" s="39"/>
      <c r="E38" s="39"/>
      <c r="F38" s="39"/>
      <c r="G38" s="39"/>
      <c r="H38" s="39"/>
      <c r="I38" s="39"/>
      <c r="J38" s="40"/>
      <c r="K38" s="40"/>
      <c r="L38" s="39"/>
      <c r="M38" s="39"/>
      <c r="N38" s="39"/>
      <c r="O38" s="39"/>
      <c r="P38" s="39"/>
      <c r="Q38" s="39"/>
      <c r="R38" s="39"/>
      <c r="S38" s="40"/>
      <c r="T38" s="40"/>
      <c r="U38" s="40"/>
    </row>
    <row r="39" spans="1:21" ht="12" customHeight="1" x14ac:dyDescent="0.25">
      <c r="A39" s="42" t="s">
        <v>368</v>
      </c>
      <c r="B39" s="39"/>
      <c r="C39" s="39"/>
      <c r="D39" s="39"/>
      <c r="E39" s="39"/>
      <c r="F39" s="39"/>
      <c r="G39" s="39"/>
      <c r="H39" s="39"/>
      <c r="I39" s="39"/>
      <c r="J39" s="40"/>
      <c r="K39" s="40"/>
      <c r="L39" s="39"/>
      <c r="M39" s="39"/>
      <c r="N39" s="39"/>
      <c r="O39" s="39"/>
      <c r="P39" s="39"/>
      <c r="Q39" s="39"/>
      <c r="R39" s="39"/>
      <c r="S39" s="40"/>
      <c r="T39" s="40"/>
      <c r="U39" s="40"/>
    </row>
    <row r="40" spans="1:21" ht="12" customHeight="1" x14ac:dyDescent="0.25">
      <c r="A40" s="42" t="s">
        <v>369</v>
      </c>
      <c r="B40" s="39"/>
      <c r="C40" s="39"/>
      <c r="D40" s="39"/>
      <c r="E40" s="39"/>
      <c r="F40" s="39"/>
      <c r="G40" s="39"/>
      <c r="H40" s="39"/>
      <c r="I40" s="39"/>
      <c r="J40" s="40"/>
      <c r="K40" s="40"/>
      <c r="L40" s="39"/>
      <c r="M40" s="39"/>
      <c r="N40" s="39"/>
      <c r="O40" s="39"/>
      <c r="P40" s="39"/>
      <c r="Q40" s="39"/>
      <c r="R40" s="39"/>
      <c r="S40" s="40"/>
      <c r="T40" s="40"/>
      <c r="U40" s="40"/>
    </row>
    <row r="41" spans="1:21" ht="12" customHeight="1" x14ac:dyDescent="0.25">
      <c r="A41" s="43" t="s">
        <v>370</v>
      </c>
      <c r="B41" s="39"/>
      <c r="C41" s="39"/>
      <c r="D41" s="39"/>
      <c r="E41" s="39"/>
      <c r="F41" s="39"/>
      <c r="G41" s="39"/>
      <c r="H41" s="39"/>
      <c r="I41" s="39"/>
      <c r="J41" s="40"/>
      <c r="K41" s="40"/>
      <c r="L41" s="39"/>
      <c r="M41" s="39"/>
      <c r="N41" s="39"/>
      <c r="O41" s="39"/>
      <c r="P41" s="39"/>
      <c r="Q41" s="39"/>
      <c r="R41" s="39"/>
      <c r="S41" s="40"/>
      <c r="T41" s="40"/>
      <c r="U41" s="40"/>
    </row>
    <row r="42" spans="1:21" ht="12" customHeight="1" x14ac:dyDescent="0.25">
      <c r="A42" s="43" t="s">
        <v>371</v>
      </c>
      <c r="B42" s="39"/>
      <c r="C42" s="39"/>
      <c r="D42" s="39"/>
      <c r="E42" s="39"/>
      <c r="F42" s="39"/>
      <c r="G42" s="39"/>
      <c r="H42" s="39"/>
      <c r="I42" s="39"/>
      <c r="J42" s="40"/>
      <c r="K42" s="40"/>
      <c r="L42" s="39"/>
      <c r="M42" s="39"/>
      <c r="N42" s="39"/>
      <c r="O42" s="39"/>
      <c r="P42" s="39"/>
      <c r="Q42" s="39"/>
      <c r="R42" s="39"/>
      <c r="S42" s="40"/>
      <c r="T42" s="40"/>
      <c r="U42" s="40"/>
    </row>
    <row r="43" spans="1:21" ht="12" customHeight="1" x14ac:dyDescent="0.25">
      <c r="A43" s="42" t="s">
        <v>372</v>
      </c>
      <c r="B43" s="39"/>
      <c r="C43" s="39"/>
      <c r="D43" s="39"/>
      <c r="E43" s="39"/>
      <c r="F43" s="39"/>
      <c r="G43" s="39"/>
      <c r="H43" s="39"/>
      <c r="I43" s="39"/>
      <c r="J43" s="40"/>
      <c r="K43" s="40"/>
      <c r="L43" s="39"/>
      <c r="M43" s="39"/>
      <c r="N43" s="39"/>
      <c r="O43" s="39"/>
      <c r="P43" s="39"/>
      <c r="Q43" s="39"/>
      <c r="R43" s="39"/>
      <c r="S43" s="40"/>
      <c r="T43" s="40"/>
      <c r="U43" s="40"/>
    </row>
    <row r="44" spans="1:21" ht="12" customHeight="1" x14ac:dyDescent="0.25">
      <c r="A44" s="42" t="s">
        <v>373</v>
      </c>
      <c r="B44" s="39"/>
      <c r="C44" s="39"/>
      <c r="D44" s="39"/>
      <c r="E44" s="39"/>
      <c r="F44" s="39"/>
      <c r="G44" s="39"/>
      <c r="H44" s="39"/>
      <c r="I44" s="39"/>
      <c r="J44" s="40"/>
      <c r="K44" s="40"/>
      <c r="L44" s="39"/>
      <c r="M44" s="39"/>
      <c r="N44" s="39"/>
      <c r="O44" s="39"/>
      <c r="P44" s="39"/>
      <c r="Q44" s="39"/>
      <c r="R44" s="39"/>
      <c r="S44" s="40"/>
      <c r="T44" s="40"/>
      <c r="U44" s="40"/>
    </row>
    <row r="45" spans="1:21" ht="12" customHeight="1" x14ac:dyDescent="0.25">
      <c r="A45" s="42" t="s">
        <v>374</v>
      </c>
      <c r="B45" s="39"/>
      <c r="C45" s="39"/>
      <c r="D45" s="39"/>
      <c r="E45" s="39"/>
      <c r="F45" s="39"/>
      <c r="G45" s="39"/>
      <c r="H45" s="39"/>
      <c r="I45" s="39"/>
      <c r="J45" s="40"/>
      <c r="K45" s="40"/>
      <c r="L45" s="39"/>
      <c r="M45" s="39"/>
      <c r="N45" s="39"/>
      <c r="O45" s="39"/>
      <c r="P45" s="39"/>
      <c r="Q45" s="39"/>
      <c r="R45" s="39"/>
      <c r="S45" s="40"/>
      <c r="T45" s="40"/>
      <c r="U45" s="40"/>
    </row>
    <row r="46" spans="1:21" ht="12" customHeight="1" x14ac:dyDescent="0.25">
      <c r="A46" s="42" t="s">
        <v>375</v>
      </c>
      <c r="B46" s="39"/>
      <c r="C46" s="39"/>
      <c r="D46" s="39"/>
      <c r="E46" s="39"/>
      <c r="F46" s="39"/>
      <c r="G46" s="39"/>
      <c r="H46" s="39"/>
      <c r="I46" s="39"/>
      <c r="J46" s="40"/>
      <c r="K46" s="40"/>
      <c r="L46" s="39"/>
      <c r="M46" s="39"/>
      <c r="N46" s="39"/>
      <c r="O46" s="39"/>
      <c r="P46" s="39"/>
      <c r="Q46" s="39"/>
      <c r="R46" s="39"/>
      <c r="S46" s="40"/>
      <c r="T46" s="40"/>
      <c r="U46" s="40"/>
    </row>
    <row r="47" spans="1:21" ht="12" customHeight="1" x14ac:dyDescent="0.25">
      <c r="A47" s="42" t="s">
        <v>376</v>
      </c>
      <c r="B47" s="39"/>
      <c r="C47" s="39"/>
      <c r="D47" s="39"/>
      <c r="E47" s="39"/>
      <c r="F47" s="39"/>
      <c r="G47" s="39"/>
      <c r="H47" s="39"/>
      <c r="I47" s="39"/>
      <c r="J47" s="40"/>
      <c r="K47" s="40"/>
      <c r="L47" s="39"/>
      <c r="M47" s="39"/>
      <c r="N47" s="39"/>
      <c r="O47" s="39"/>
      <c r="P47" s="39"/>
      <c r="Q47" s="39"/>
      <c r="R47" s="39"/>
      <c r="S47" s="40"/>
      <c r="T47" s="40"/>
      <c r="U47" s="40"/>
    </row>
    <row r="48" spans="1:21" ht="12" customHeight="1" x14ac:dyDescent="0.25">
      <c r="A48" s="42" t="s">
        <v>377</v>
      </c>
      <c r="B48" s="39"/>
      <c r="C48" s="39"/>
      <c r="D48" s="39"/>
      <c r="E48" s="39"/>
      <c r="F48" s="39"/>
      <c r="G48" s="39"/>
      <c r="H48" s="39"/>
      <c r="I48" s="39"/>
      <c r="J48" s="40"/>
      <c r="K48" s="40"/>
      <c r="L48" s="39"/>
      <c r="M48" s="39"/>
      <c r="N48" s="39"/>
      <c r="O48" s="39"/>
      <c r="P48" s="39"/>
      <c r="Q48" s="39"/>
      <c r="R48" s="39"/>
      <c r="S48" s="40"/>
      <c r="T48" s="40"/>
      <c r="U48" s="40"/>
    </row>
    <row r="49" spans="1:21" ht="12" customHeight="1" x14ac:dyDescent="0.25">
      <c r="A49" s="42" t="s">
        <v>378</v>
      </c>
      <c r="B49" s="39"/>
      <c r="C49" s="39"/>
      <c r="D49" s="39"/>
      <c r="E49" s="39"/>
      <c r="F49" s="39"/>
      <c r="G49" s="39"/>
      <c r="H49" s="39"/>
      <c r="I49" s="39"/>
      <c r="J49" s="40"/>
      <c r="K49" s="40"/>
      <c r="L49" s="39"/>
      <c r="M49" s="39"/>
      <c r="N49" s="39"/>
      <c r="O49" s="39"/>
      <c r="P49" s="39"/>
      <c r="Q49" s="39"/>
      <c r="R49" s="39"/>
      <c r="S49" s="40"/>
      <c r="T49" s="40"/>
      <c r="U49" s="40"/>
    </row>
    <row r="50" spans="1:21" ht="12" customHeight="1" x14ac:dyDescent="0.25">
      <c r="A50" s="42" t="s">
        <v>379</v>
      </c>
      <c r="B50" s="39"/>
      <c r="C50" s="39"/>
      <c r="D50" s="39"/>
      <c r="E50" s="39"/>
      <c r="F50" s="39"/>
      <c r="G50" s="39"/>
      <c r="H50" s="39"/>
      <c r="I50" s="39"/>
      <c r="J50" s="40"/>
      <c r="K50" s="40"/>
      <c r="L50" s="39"/>
      <c r="M50" s="39"/>
      <c r="N50" s="39"/>
      <c r="O50" s="39"/>
      <c r="P50" s="39"/>
      <c r="Q50" s="39"/>
      <c r="R50" s="39"/>
      <c r="S50" s="40"/>
      <c r="T50" s="40"/>
      <c r="U50" s="40"/>
    </row>
    <row r="51" spans="1:21" ht="12" customHeight="1" x14ac:dyDescent="0.25">
      <c r="A51" s="42" t="s">
        <v>380</v>
      </c>
      <c r="B51" s="39"/>
      <c r="C51" s="39"/>
      <c r="D51" s="39"/>
      <c r="E51" s="39"/>
      <c r="F51" s="39"/>
      <c r="G51" s="39"/>
      <c r="H51" s="39"/>
      <c r="I51" s="39"/>
      <c r="J51" s="40"/>
      <c r="K51" s="40"/>
      <c r="L51" s="39"/>
      <c r="M51" s="39"/>
      <c r="N51" s="39"/>
      <c r="O51" s="39"/>
      <c r="P51" s="39"/>
      <c r="Q51" s="39"/>
      <c r="R51" s="39"/>
      <c r="S51" s="40"/>
      <c r="T51" s="40"/>
      <c r="U51" s="40"/>
    </row>
    <row r="52" spans="1:21" ht="12" customHeight="1" x14ac:dyDescent="0.25">
      <c r="A52" s="42" t="s">
        <v>381</v>
      </c>
      <c r="B52" s="39"/>
      <c r="C52" s="39"/>
      <c r="D52" s="39"/>
      <c r="E52" s="39"/>
      <c r="F52" s="39"/>
      <c r="G52" s="39"/>
      <c r="H52" s="39"/>
      <c r="I52" s="39"/>
      <c r="J52" s="40"/>
      <c r="K52" s="40"/>
      <c r="L52" s="39"/>
      <c r="M52" s="39"/>
      <c r="N52" s="39"/>
      <c r="O52" s="39"/>
      <c r="P52" s="39"/>
      <c r="Q52" s="39"/>
      <c r="R52" s="39"/>
      <c r="S52" s="40"/>
      <c r="T52" s="40"/>
      <c r="U52" s="40"/>
    </row>
    <row r="53" spans="1:21" ht="12" customHeight="1" x14ac:dyDescent="0.25">
      <c r="A53" s="42" t="s">
        <v>382</v>
      </c>
      <c r="B53" s="39"/>
      <c r="C53" s="39"/>
      <c r="D53" s="39"/>
      <c r="E53" s="39"/>
      <c r="F53" s="39"/>
      <c r="G53" s="39"/>
      <c r="H53" s="39"/>
      <c r="I53" s="39"/>
      <c r="J53" s="40"/>
      <c r="K53" s="40"/>
      <c r="L53" s="39"/>
      <c r="M53" s="39"/>
      <c r="N53" s="39"/>
      <c r="O53" s="39"/>
      <c r="P53" s="39"/>
      <c r="Q53" s="39"/>
      <c r="R53" s="39"/>
      <c r="S53" s="40"/>
      <c r="T53" s="40"/>
      <c r="U53" s="40"/>
    </row>
    <row r="54" spans="1:21" ht="12" customHeight="1" x14ac:dyDescent="0.25">
      <c r="A54" s="42" t="s">
        <v>383</v>
      </c>
      <c r="B54" s="39"/>
      <c r="C54" s="39"/>
      <c r="D54" s="39"/>
      <c r="E54" s="39"/>
      <c r="F54" s="39"/>
      <c r="G54" s="39"/>
      <c r="H54" s="39"/>
      <c r="I54" s="39"/>
      <c r="J54" s="40"/>
      <c r="K54" s="40"/>
      <c r="L54" s="39"/>
      <c r="M54" s="39"/>
      <c r="N54" s="39"/>
      <c r="O54" s="39"/>
      <c r="P54" s="39"/>
      <c r="Q54" s="39"/>
      <c r="R54" s="39"/>
      <c r="S54" s="40"/>
      <c r="T54" s="40"/>
      <c r="U54" s="40"/>
    </row>
    <row r="55" spans="1:21" ht="12" customHeight="1" x14ac:dyDescent="0.25">
      <c r="A55" s="42" t="s">
        <v>384</v>
      </c>
      <c r="B55" s="39"/>
      <c r="C55" s="39"/>
      <c r="D55" s="39"/>
      <c r="E55" s="39"/>
      <c r="F55" s="39"/>
      <c r="G55" s="39"/>
      <c r="H55" s="39"/>
      <c r="I55" s="39"/>
      <c r="J55" s="40"/>
      <c r="K55" s="40"/>
      <c r="L55" s="39"/>
      <c r="M55" s="39"/>
      <c r="N55" s="39"/>
      <c r="O55" s="39"/>
      <c r="P55" s="39"/>
      <c r="Q55" s="39"/>
      <c r="R55" s="39"/>
      <c r="S55" s="40"/>
      <c r="T55" s="40"/>
      <c r="U55" s="40"/>
    </row>
    <row r="56" spans="1:21" ht="12" customHeight="1" x14ac:dyDescent="0.25">
      <c r="A56" s="42" t="s">
        <v>385</v>
      </c>
      <c r="B56" s="39"/>
      <c r="C56" s="39"/>
      <c r="D56" s="39"/>
      <c r="E56" s="39"/>
      <c r="F56" s="39"/>
      <c r="G56" s="39"/>
      <c r="H56" s="39"/>
      <c r="I56" s="39"/>
      <c r="J56" s="40"/>
      <c r="K56" s="40"/>
      <c r="L56" s="39"/>
      <c r="M56" s="39"/>
      <c r="N56" s="39"/>
      <c r="O56" s="39"/>
      <c r="P56" s="39"/>
      <c r="Q56" s="39"/>
      <c r="R56" s="39"/>
      <c r="S56" s="40"/>
      <c r="T56" s="40"/>
      <c r="U56" s="40"/>
    </row>
    <row r="57" spans="1:21" ht="12" customHeight="1" x14ac:dyDescent="0.25">
      <c r="A57" s="42" t="s">
        <v>386</v>
      </c>
      <c r="B57" s="39"/>
      <c r="C57" s="39"/>
      <c r="D57" s="39"/>
      <c r="E57" s="39"/>
      <c r="F57" s="39"/>
      <c r="G57" s="39"/>
      <c r="H57" s="39"/>
      <c r="I57" s="39"/>
      <c r="J57" s="40"/>
      <c r="K57" s="40"/>
      <c r="L57" s="39"/>
      <c r="M57" s="39"/>
      <c r="N57" s="39"/>
      <c r="O57" s="39"/>
      <c r="P57" s="39"/>
      <c r="Q57" s="39"/>
      <c r="R57" s="39"/>
      <c r="S57" s="40"/>
      <c r="T57" s="40"/>
      <c r="U57" s="40"/>
    </row>
    <row r="58" spans="1:21" ht="12" customHeight="1" x14ac:dyDescent="0.25">
      <c r="A58" s="42" t="s">
        <v>387</v>
      </c>
      <c r="B58" s="39"/>
      <c r="C58" s="39"/>
      <c r="D58" s="39"/>
      <c r="E58" s="39"/>
      <c r="F58" s="39"/>
      <c r="G58" s="39"/>
      <c r="H58" s="39"/>
      <c r="I58" s="39"/>
      <c r="J58" s="40"/>
      <c r="K58" s="40"/>
      <c r="L58" s="39"/>
      <c r="M58" s="39"/>
      <c r="N58" s="39"/>
      <c r="O58" s="39"/>
      <c r="P58" s="39"/>
      <c r="Q58" s="39"/>
      <c r="R58" s="39"/>
      <c r="S58" s="40"/>
      <c r="T58" s="40"/>
      <c r="U58" s="40"/>
    </row>
    <row r="59" spans="1:21" ht="12" customHeight="1" x14ac:dyDescent="0.25">
      <c r="A59" s="42" t="s">
        <v>388</v>
      </c>
      <c r="B59" s="39"/>
      <c r="C59" s="39"/>
      <c r="D59" s="39"/>
      <c r="E59" s="39"/>
      <c r="F59" s="39"/>
      <c r="G59" s="39"/>
      <c r="H59" s="39"/>
      <c r="I59" s="39"/>
      <c r="J59" s="40"/>
      <c r="K59" s="40"/>
      <c r="L59" s="39"/>
      <c r="M59" s="39"/>
      <c r="N59" s="39"/>
      <c r="O59" s="39"/>
      <c r="P59" s="39"/>
      <c r="Q59" s="39"/>
      <c r="R59" s="39"/>
      <c r="S59" s="40"/>
      <c r="T59" s="40"/>
      <c r="U59" s="40"/>
    </row>
    <row r="60" spans="1:21" ht="12" customHeight="1" x14ac:dyDescent="0.25">
      <c r="A60" s="45" t="s">
        <v>389</v>
      </c>
      <c r="B60" s="39"/>
      <c r="C60" s="39"/>
      <c r="D60" s="39"/>
      <c r="E60" s="39"/>
      <c r="F60" s="39"/>
      <c r="G60" s="39"/>
      <c r="H60" s="39"/>
      <c r="I60" s="39"/>
      <c r="J60" s="40"/>
      <c r="K60" s="40"/>
      <c r="L60" s="39"/>
      <c r="M60" s="39"/>
      <c r="N60" s="39"/>
      <c r="O60" s="39"/>
      <c r="P60" s="39"/>
      <c r="Q60" s="39"/>
      <c r="R60" s="39"/>
      <c r="S60" s="40"/>
      <c r="T60" s="40"/>
      <c r="U60" s="40"/>
    </row>
    <row r="61" spans="1:21" ht="12" customHeight="1" x14ac:dyDescent="0.25">
      <c r="A61" s="45" t="s">
        <v>390</v>
      </c>
      <c r="B61" s="39"/>
      <c r="C61" s="39"/>
      <c r="D61" s="39"/>
      <c r="E61" s="39"/>
      <c r="F61" s="39"/>
      <c r="G61" s="39"/>
      <c r="H61" s="39"/>
      <c r="I61" s="39"/>
      <c r="J61" s="40"/>
      <c r="K61" s="40"/>
      <c r="L61" s="39"/>
      <c r="M61" s="39"/>
      <c r="N61" s="39"/>
      <c r="O61" s="39"/>
      <c r="P61" s="39"/>
      <c r="Q61" s="39"/>
      <c r="R61" s="39"/>
      <c r="S61" s="40"/>
      <c r="T61" s="40"/>
      <c r="U61" s="40"/>
    </row>
    <row r="62" spans="1:21" ht="12" customHeight="1" x14ac:dyDescent="0.25">
      <c r="A62" s="45" t="s">
        <v>391</v>
      </c>
      <c r="B62" s="39"/>
      <c r="C62" s="39"/>
      <c r="D62" s="39"/>
      <c r="E62" s="39"/>
      <c r="F62" s="39"/>
      <c r="G62" s="39"/>
      <c r="H62" s="39"/>
      <c r="I62" s="39"/>
      <c r="J62" s="40"/>
      <c r="K62" s="40"/>
      <c r="L62" s="39"/>
      <c r="M62" s="39"/>
      <c r="N62" s="39"/>
      <c r="O62" s="39"/>
      <c r="P62" s="39"/>
      <c r="Q62" s="39"/>
      <c r="R62" s="39"/>
      <c r="S62" s="40"/>
      <c r="T62" s="40"/>
      <c r="U62" s="40"/>
    </row>
    <row r="63" spans="1:21" ht="12" customHeight="1" x14ac:dyDescent="0.25">
      <c r="A63" s="23"/>
      <c r="B63" s="66"/>
      <c r="C63" s="66"/>
      <c r="D63" s="66"/>
      <c r="E63" s="66"/>
      <c r="F63" s="66"/>
      <c r="G63" s="66"/>
      <c r="H63" s="66"/>
      <c r="I63" s="66"/>
      <c r="J63" s="67"/>
      <c r="K63" s="67"/>
      <c r="L63" s="66"/>
      <c r="M63" s="66"/>
      <c r="N63" s="66"/>
      <c r="O63" s="66"/>
      <c r="P63" s="66"/>
      <c r="Q63" s="66"/>
      <c r="R63" s="66"/>
      <c r="S63" s="67"/>
      <c r="T63" s="67"/>
      <c r="U63" s="67"/>
    </row>
    <row r="64" spans="1:21" ht="12.75" customHeight="1" x14ac:dyDescent="0.25">
      <c r="A64" s="23"/>
      <c r="B64" s="66"/>
      <c r="C64" s="66"/>
      <c r="D64" s="66"/>
      <c r="E64" s="66"/>
      <c r="F64" s="66"/>
      <c r="G64" s="66"/>
      <c r="H64" s="66"/>
      <c r="I64" s="66"/>
      <c r="J64" s="67"/>
      <c r="K64" s="67"/>
      <c r="L64" s="66"/>
      <c r="M64" s="66"/>
      <c r="N64" s="66"/>
      <c r="O64" s="66"/>
      <c r="P64" s="66"/>
      <c r="Q64" s="66"/>
      <c r="R64" s="66"/>
      <c r="S64" s="67"/>
      <c r="T64" s="67"/>
      <c r="U64" s="67"/>
    </row>
    <row r="65" spans="1:21" ht="12.75" customHeight="1" x14ac:dyDescent="0.25">
      <c r="A65" s="23"/>
      <c r="B65" s="66"/>
      <c r="C65" s="66"/>
      <c r="D65" s="66"/>
      <c r="E65" s="66"/>
      <c r="F65" s="66"/>
      <c r="G65" s="66"/>
      <c r="H65" s="66"/>
      <c r="I65" s="66"/>
      <c r="J65" s="67"/>
      <c r="K65" s="67"/>
      <c r="L65" s="66"/>
      <c r="M65" s="66"/>
      <c r="N65" s="66"/>
      <c r="O65" s="66"/>
      <c r="P65" s="66"/>
      <c r="Q65" s="66"/>
      <c r="R65" s="66"/>
      <c r="S65" s="67"/>
      <c r="T65" s="67"/>
      <c r="U65" s="67"/>
    </row>
    <row r="66" spans="1:21" ht="12.75" customHeight="1" x14ac:dyDescent="0.25">
      <c r="A66" s="23"/>
      <c r="B66" s="66"/>
      <c r="C66" s="66"/>
      <c r="D66" s="66"/>
      <c r="E66" s="66"/>
      <c r="F66" s="66"/>
      <c r="G66" s="66"/>
      <c r="H66" s="66"/>
      <c r="I66" s="66"/>
      <c r="J66" s="67"/>
      <c r="K66" s="67"/>
      <c r="L66" s="66"/>
      <c r="M66" s="66"/>
      <c r="N66" s="66"/>
      <c r="O66" s="66"/>
      <c r="P66" s="66"/>
      <c r="Q66" s="66"/>
      <c r="R66" s="66"/>
      <c r="S66" s="67"/>
      <c r="T66" s="67"/>
      <c r="U66" s="67"/>
    </row>
    <row r="67" spans="1:21" ht="12.75" customHeight="1" x14ac:dyDescent="0.25">
      <c r="A67" s="23"/>
      <c r="B67" s="66"/>
      <c r="C67" s="66"/>
      <c r="D67" s="66"/>
      <c r="E67" s="66"/>
      <c r="F67" s="66"/>
      <c r="G67" s="66"/>
      <c r="H67" s="66"/>
      <c r="I67" s="66"/>
      <c r="J67" s="67"/>
      <c r="K67" s="67"/>
      <c r="L67" s="66"/>
      <c r="M67" s="66"/>
      <c r="N67" s="66"/>
      <c r="O67" s="66"/>
      <c r="P67" s="66"/>
      <c r="Q67" s="66"/>
      <c r="R67" s="66"/>
      <c r="S67" s="67"/>
      <c r="T67" s="67"/>
      <c r="U67" s="67"/>
    </row>
    <row r="68" spans="1:21" ht="12.75" customHeight="1" x14ac:dyDescent="0.25">
      <c r="A68" s="23"/>
      <c r="B68" s="66"/>
      <c r="C68" s="66"/>
      <c r="D68" s="66"/>
      <c r="E68" s="66"/>
      <c r="F68" s="66"/>
      <c r="G68" s="66"/>
      <c r="H68" s="66"/>
      <c r="I68" s="66"/>
      <c r="J68" s="67"/>
      <c r="K68" s="67"/>
      <c r="L68" s="66"/>
      <c r="M68" s="66"/>
      <c r="N68" s="66"/>
      <c r="O68" s="66"/>
      <c r="P68" s="66"/>
      <c r="Q68" s="66"/>
      <c r="R68" s="66"/>
      <c r="S68" s="67"/>
      <c r="T68" s="67"/>
      <c r="U68" s="67"/>
    </row>
    <row r="69" spans="1:21" ht="12.75" customHeight="1" x14ac:dyDescent="0.25">
      <c r="A69" s="23"/>
      <c r="B69" s="66"/>
      <c r="C69" s="66"/>
      <c r="D69" s="66"/>
      <c r="E69" s="66"/>
      <c r="F69" s="66"/>
      <c r="G69" s="66"/>
      <c r="H69" s="66"/>
      <c r="I69" s="66"/>
      <c r="J69" s="67"/>
      <c r="K69" s="67"/>
      <c r="L69" s="66"/>
      <c r="M69" s="66"/>
      <c r="N69" s="66"/>
      <c r="O69" s="66"/>
      <c r="P69" s="66"/>
      <c r="Q69" s="66"/>
      <c r="R69" s="66"/>
      <c r="S69" s="67"/>
      <c r="T69" s="67"/>
      <c r="U69" s="67"/>
    </row>
    <row r="70" spans="1:21" ht="12.75" customHeight="1" x14ac:dyDescent="0.25">
      <c r="A70" s="23"/>
      <c r="B70" s="66"/>
      <c r="C70" s="66"/>
      <c r="D70" s="66"/>
      <c r="E70" s="66"/>
      <c r="F70" s="66"/>
      <c r="G70" s="66"/>
      <c r="H70" s="66"/>
      <c r="I70" s="66"/>
      <c r="J70" s="67"/>
      <c r="K70" s="67"/>
      <c r="L70" s="66"/>
      <c r="M70" s="66"/>
      <c r="N70" s="66"/>
      <c r="O70" s="66"/>
      <c r="P70" s="66"/>
      <c r="Q70" s="66"/>
      <c r="R70" s="66"/>
      <c r="S70" s="67"/>
      <c r="T70" s="67"/>
      <c r="U70" s="67"/>
    </row>
    <row r="71" spans="1:21" ht="12.75" customHeight="1" x14ac:dyDescent="0.25">
      <c r="A71" s="23"/>
      <c r="B71" s="66"/>
      <c r="C71" s="66"/>
      <c r="D71" s="66"/>
      <c r="E71" s="66"/>
      <c r="F71" s="66"/>
      <c r="G71" s="66"/>
      <c r="H71" s="66"/>
      <c r="I71" s="66"/>
      <c r="J71" s="67"/>
      <c r="K71" s="67"/>
      <c r="L71" s="66"/>
      <c r="M71" s="66"/>
      <c r="N71" s="66"/>
      <c r="O71" s="66"/>
      <c r="P71" s="66"/>
      <c r="Q71" s="66"/>
      <c r="R71" s="66"/>
      <c r="S71" s="67"/>
      <c r="T71" s="67"/>
      <c r="U71" s="67"/>
    </row>
    <row r="72" spans="1:21" ht="12.75" customHeight="1" x14ac:dyDescent="0.25">
      <c r="A72" s="23"/>
      <c r="B72" s="66"/>
      <c r="C72" s="66"/>
      <c r="D72" s="66"/>
      <c r="E72" s="66"/>
      <c r="F72" s="66"/>
      <c r="G72" s="66"/>
      <c r="H72" s="66"/>
      <c r="I72" s="66"/>
      <c r="J72" s="67"/>
      <c r="K72" s="67"/>
      <c r="L72" s="66"/>
      <c r="M72" s="66"/>
      <c r="N72" s="66"/>
      <c r="O72" s="66"/>
      <c r="P72" s="66"/>
      <c r="Q72" s="66"/>
      <c r="R72" s="66"/>
      <c r="S72" s="67"/>
      <c r="T72" s="67"/>
      <c r="U72" s="67"/>
    </row>
    <row r="73" spans="1:21" ht="12.75" customHeight="1" x14ac:dyDescent="0.25">
      <c r="A73" s="23"/>
      <c r="B73" s="66"/>
      <c r="C73" s="66"/>
      <c r="D73" s="66"/>
      <c r="E73" s="66"/>
      <c r="F73" s="66"/>
      <c r="G73" s="66"/>
      <c r="H73" s="66"/>
      <c r="I73" s="66"/>
      <c r="J73" s="67"/>
      <c r="K73" s="67"/>
      <c r="L73" s="66"/>
      <c r="M73" s="66"/>
      <c r="N73" s="66"/>
      <c r="O73" s="66"/>
      <c r="P73" s="66"/>
      <c r="Q73" s="66"/>
      <c r="R73" s="66"/>
      <c r="S73" s="67"/>
      <c r="T73" s="67"/>
      <c r="U73" s="67"/>
    </row>
    <row r="74" spans="1:21" ht="12.75" customHeight="1" x14ac:dyDescent="0.25">
      <c r="A74" s="23"/>
      <c r="B74" s="66"/>
      <c r="C74" s="66"/>
      <c r="D74" s="66"/>
      <c r="E74" s="66"/>
      <c r="F74" s="66"/>
      <c r="G74" s="66"/>
      <c r="H74" s="66"/>
      <c r="I74" s="66"/>
      <c r="J74" s="67"/>
      <c r="K74" s="67"/>
      <c r="L74" s="66"/>
      <c r="M74" s="66"/>
      <c r="N74" s="66"/>
      <c r="O74" s="66"/>
      <c r="P74" s="66"/>
      <c r="Q74" s="66"/>
      <c r="R74" s="66"/>
      <c r="S74" s="67"/>
      <c r="T74" s="67"/>
      <c r="U74" s="67"/>
    </row>
    <row r="75" spans="1:21" ht="12.75" customHeight="1" x14ac:dyDescent="0.25">
      <c r="A75" s="23"/>
      <c r="B75" s="66"/>
      <c r="C75" s="66"/>
      <c r="D75" s="66"/>
      <c r="E75" s="66"/>
      <c r="F75" s="66"/>
      <c r="G75" s="66"/>
      <c r="H75" s="66"/>
      <c r="I75" s="66"/>
      <c r="J75" s="67"/>
      <c r="K75" s="67"/>
      <c r="L75" s="66"/>
      <c r="M75" s="66"/>
      <c r="N75" s="66"/>
      <c r="O75" s="66"/>
      <c r="P75" s="66"/>
      <c r="Q75" s="66"/>
      <c r="R75" s="66"/>
      <c r="S75" s="67"/>
      <c r="T75" s="67"/>
      <c r="U75" s="67"/>
    </row>
    <row r="76" spans="1:21" ht="12.75" customHeight="1" x14ac:dyDescent="0.25">
      <c r="A76" s="23"/>
      <c r="B76" s="66"/>
      <c r="C76" s="66"/>
      <c r="D76" s="66"/>
      <c r="E76" s="66"/>
      <c r="F76" s="66"/>
      <c r="G76" s="66"/>
      <c r="H76" s="66"/>
      <c r="I76" s="66"/>
      <c r="J76" s="67"/>
      <c r="K76" s="67"/>
      <c r="L76" s="66"/>
      <c r="M76" s="66"/>
      <c r="N76" s="66"/>
      <c r="O76" s="66"/>
      <c r="P76" s="66"/>
      <c r="Q76" s="66"/>
      <c r="R76" s="66"/>
      <c r="S76" s="67"/>
      <c r="T76" s="67"/>
      <c r="U76" s="67"/>
    </row>
    <row r="77" spans="1:21" ht="12.75" customHeight="1" x14ac:dyDescent="0.25">
      <c r="A77" s="23"/>
      <c r="B77" s="66"/>
      <c r="C77" s="66"/>
      <c r="D77" s="66"/>
      <c r="E77" s="66"/>
      <c r="F77" s="66"/>
      <c r="G77" s="66"/>
      <c r="H77" s="66"/>
      <c r="I77" s="66"/>
      <c r="J77" s="67"/>
      <c r="K77" s="67"/>
      <c r="L77" s="66"/>
      <c r="M77" s="66"/>
      <c r="N77" s="66"/>
      <c r="O77" s="66"/>
      <c r="P77" s="66"/>
      <c r="Q77" s="66"/>
      <c r="R77" s="66"/>
      <c r="S77" s="67"/>
      <c r="T77" s="67"/>
      <c r="U77" s="67"/>
    </row>
    <row r="78" spans="1:21" ht="12.75" customHeight="1" x14ac:dyDescent="0.25">
      <c r="A78" s="23"/>
      <c r="B78" s="66"/>
      <c r="C78" s="66"/>
      <c r="D78" s="66"/>
      <c r="E78" s="66"/>
      <c r="F78" s="66"/>
      <c r="G78" s="66"/>
      <c r="H78" s="66"/>
      <c r="I78" s="66"/>
      <c r="J78" s="67"/>
      <c r="K78" s="67"/>
      <c r="L78" s="66"/>
      <c r="M78" s="66"/>
      <c r="N78" s="66"/>
      <c r="O78" s="66"/>
      <c r="P78" s="66"/>
      <c r="Q78" s="66"/>
      <c r="R78" s="66"/>
      <c r="S78" s="67"/>
      <c r="T78" s="67"/>
      <c r="U78" s="67"/>
    </row>
    <row r="79" spans="1:21" ht="12.75" customHeight="1" x14ac:dyDescent="0.25">
      <c r="A79" s="23"/>
      <c r="B79" s="66"/>
      <c r="C79" s="66"/>
      <c r="D79" s="66"/>
      <c r="E79" s="66"/>
      <c r="F79" s="66"/>
      <c r="G79" s="66"/>
      <c r="H79" s="66"/>
      <c r="I79" s="66"/>
      <c r="J79" s="67"/>
      <c r="K79" s="67"/>
      <c r="L79" s="66"/>
      <c r="M79" s="66"/>
      <c r="N79" s="66"/>
      <c r="O79" s="66"/>
      <c r="P79" s="66"/>
      <c r="Q79" s="66"/>
      <c r="R79" s="66"/>
      <c r="S79" s="67"/>
      <c r="T79" s="67"/>
      <c r="U79" s="67"/>
    </row>
    <row r="80" spans="1:21" ht="12.75" customHeight="1" x14ac:dyDescent="0.25">
      <c r="A80" s="23"/>
      <c r="B80" s="66"/>
      <c r="C80" s="66"/>
      <c r="D80" s="66"/>
      <c r="E80" s="66"/>
      <c r="F80" s="66"/>
      <c r="G80" s="66"/>
      <c r="H80" s="66"/>
      <c r="I80" s="66"/>
      <c r="J80" s="67"/>
      <c r="K80" s="67"/>
      <c r="L80" s="66"/>
      <c r="M80" s="66"/>
      <c r="N80" s="66"/>
      <c r="O80" s="66"/>
      <c r="P80" s="66"/>
      <c r="Q80" s="66"/>
      <c r="R80" s="66"/>
      <c r="S80" s="67"/>
      <c r="T80" s="67"/>
      <c r="U80" s="67"/>
    </row>
    <row r="81" spans="1:21" ht="12.75" customHeight="1" x14ac:dyDescent="0.25">
      <c r="A81" s="23"/>
      <c r="B81" s="66"/>
      <c r="C81" s="66"/>
      <c r="D81" s="66"/>
      <c r="E81" s="66"/>
      <c r="F81" s="66"/>
      <c r="G81" s="66"/>
      <c r="H81" s="66"/>
      <c r="I81" s="66"/>
      <c r="J81" s="67"/>
      <c r="K81" s="67"/>
      <c r="L81" s="66"/>
      <c r="M81" s="66"/>
      <c r="N81" s="66"/>
      <c r="O81" s="66"/>
      <c r="P81" s="66"/>
      <c r="Q81" s="66"/>
      <c r="R81" s="66"/>
      <c r="S81" s="67"/>
      <c r="T81" s="67"/>
      <c r="U81" s="67"/>
    </row>
    <row r="82" spans="1:21" ht="12.75" customHeight="1" x14ac:dyDescent="0.25">
      <c r="A82" s="23"/>
      <c r="B82" s="66"/>
      <c r="C82" s="66"/>
      <c r="D82" s="66"/>
      <c r="E82" s="66"/>
      <c r="F82" s="66"/>
      <c r="G82" s="66"/>
      <c r="H82" s="66"/>
      <c r="I82" s="66"/>
      <c r="J82" s="67"/>
      <c r="K82" s="67"/>
      <c r="L82" s="66"/>
      <c r="M82" s="66"/>
      <c r="N82" s="66"/>
      <c r="O82" s="66"/>
      <c r="P82" s="66"/>
      <c r="Q82" s="66"/>
      <c r="R82" s="66"/>
      <c r="S82" s="67"/>
      <c r="T82" s="67"/>
      <c r="U82" s="67"/>
    </row>
    <row r="83" spans="1:21" ht="12.75" customHeight="1" x14ac:dyDescent="0.25">
      <c r="A83" s="23"/>
      <c r="B83" s="66"/>
      <c r="C83" s="66"/>
      <c r="D83" s="66"/>
      <c r="E83" s="66"/>
      <c r="F83" s="66"/>
      <c r="G83" s="66"/>
      <c r="H83" s="66"/>
      <c r="I83" s="66"/>
      <c r="J83" s="67"/>
      <c r="K83" s="67"/>
      <c r="L83" s="66"/>
      <c r="M83" s="66"/>
      <c r="N83" s="66"/>
      <c r="O83" s="66"/>
      <c r="P83" s="66"/>
      <c r="Q83" s="66"/>
      <c r="R83" s="66"/>
      <c r="S83" s="67"/>
      <c r="T83" s="67"/>
      <c r="U83" s="67"/>
    </row>
    <row r="84" spans="1:21" ht="12.75" customHeight="1" x14ac:dyDescent="0.25">
      <c r="A84" s="23"/>
      <c r="B84" s="66"/>
      <c r="C84" s="66"/>
      <c r="D84" s="66"/>
      <c r="E84" s="66"/>
      <c r="F84" s="66"/>
      <c r="G84" s="66"/>
      <c r="H84" s="66"/>
      <c r="I84" s="66"/>
      <c r="J84" s="67"/>
      <c r="K84" s="67"/>
      <c r="L84" s="66"/>
      <c r="M84" s="66"/>
      <c r="N84" s="66"/>
      <c r="O84" s="66"/>
      <c r="P84" s="66"/>
      <c r="Q84" s="66"/>
      <c r="R84" s="66"/>
      <c r="S84" s="67"/>
      <c r="T84" s="67"/>
      <c r="U84" s="67"/>
    </row>
    <row r="85" spans="1:21" ht="12.75" customHeight="1" x14ac:dyDescent="0.25">
      <c r="A85" s="23"/>
      <c r="B85" s="66"/>
      <c r="C85" s="66"/>
      <c r="D85" s="66"/>
      <c r="E85" s="66"/>
      <c r="F85" s="66"/>
      <c r="G85" s="66"/>
      <c r="H85" s="66"/>
      <c r="I85" s="66"/>
      <c r="J85" s="67"/>
      <c r="K85" s="67"/>
      <c r="L85" s="66"/>
      <c r="M85" s="66"/>
      <c r="N85" s="66"/>
      <c r="O85" s="66"/>
      <c r="P85" s="66"/>
      <c r="Q85" s="66"/>
      <c r="R85" s="66"/>
      <c r="S85" s="67"/>
      <c r="T85" s="67"/>
      <c r="U85" s="67"/>
    </row>
    <row r="86" spans="1:21" ht="12.75" customHeight="1" x14ac:dyDescent="0.25">
      <c r="A86" s="23"/>
      <c r="B86" s="66"/>
      <c r="C86" s="66"/>
      <c r="D86" s="66"/>
      <c r="E86" s="66"/>
      <c r="F86" s="66"/>
      <c r="G86" s="66"/>
      <c r="H86" s="66"/>
      <c r="I86" s="66"/>
      <c r="J86" s="67"/>
      <c r="K86" s="67"/>
      <c r="L86" s="66"/>
      <c r="M86" s="66"/>
      <c r="N86" s="66"/>
      <c r="O86" s="66"/>
      <c r="P86" s="66"/>
      <c r="Q86" s="66"/>
      <c r="R86" s="66"/>
      <c r="S86" s="67"/>
      <c r="T86" s="67"/>
      <c r="U86" s="67"/>
    </row>
    <row r="87" spans="1:21" ht="12.75" customHeight="1" x14ac:dyDescent="0.25">
      <c r="A87" s="23"/>
      <c r="B87" s="66"/>
      <c r="C87" s="66"/>
      <c r="D87" s="66"/>
      <c r="E87" s="66"/>
      <c r="F87" s="66"/>
      <c r="G87" s="66"/>
      <c r="H87" s="66"/>
      <c r="I87" s="66"/>
      <c r="J87" s="67"/>
      <c r="K87" s="67"/>
      <c r="L87" s="66"/>
      <c r="M87" s="66"/>
      <c r="N87" s="66"/>
      <c r="O87" s="66"/>
      <c r="P87" s="66"/>
      <c r="Q87" s="66"/>
      <c r="R87" s="66"/>
      <c r="S87" s="67"/>
      <c r="T87" s="67"/>
      <c r="U87" s="67"/>
    </row>
    <row r="88" spans="1:21" ht="12.75" customHeight="1" x14ac:dyDescent="0.25">
      <c r="A88" s="23"/>
      <c r="B88" s="66"/>
      <c r="C88" s="66"/>
      <c r="D88" s="66"/>
      <c r="E88" s="66"/>
      <c r="F88" s="66"/>
      <c r="G88" s="66"/>
      <c r="H88" s="66"/>
      <c r="I88" s="66"/>
      <c r="J88" s="67"/>
      <c r="K88" s="67"/>
      <c r="L88" s="66"/>
      <c r="M88" s="66"/>
      <c r="N88" s="66"/>
      <c r="O88" s="66"/>
      <c r="P88" s="66"/>
      <c r="Q88" s="66"/>
      <c r="R88" s="66"/>
      <c r="S88" s="67"/>
      <c r="T88" s="67"/>
      <c r="U88" s="67"/>
    </row>
    <row r="89" spans="1:21" ht="12.75" customHeight="1" x14ac:dyDescent="0.25">
      <c r="A89" s="23"/>
      <c r="B89" s="66"/>
      <c r="C89" s="66"/>
      <c r="D89" s="66"/>
      <c r="E89" s="66"/>
      <c r="F89" s="66"/>
      <c r="G89" s="66"/>
      <c r="H89" s="66"/>
      <c r="I89" s="66"/>
      <c r="J89" s="67"/>
      <c r="K89" s="67"/>
      <c r="L89" s="66"/>
      <c r="M89" s="66"/>
      <c r="N89" s="66"/>
      <c r="O89" s="66"/>
      <c r="P89" s="66"/>
      <c r="Q89" s="66"/>
      <c r="R89" s="66"/>
      <c r="S89" s="67"/>
      <c r="T89" s="67"/>
      <c r="U89" s="67"/>
    </row>
    <row r="90" spans="1:21" ht="12.75" customHeight="1" x14ac:dyDescent="0.25">
      <c r="A90" s="23"/>
      <c r="B90" s="66"/>
      <c r="C90" s="66"/>
      <c r="D90" s="66"/>
      <c r="E90" s="66"/>
      <c r="F90" s="66"/>
      <c r="G90" s="66"/>
      <c r="H90" s="66"/>
      <c r="I90" s="66"/>
      <c r="J90" s="67"/>
      <c r="K90" s="67"/>
      <c r="L90" s="66"/>
      <c r="M90" s="66"/>
      <c r="N90" s="66"/>
      <c r="O90" s="66"/>
      <c r="P90" s="66"/>
      <c r="Q90" s="66"/>
      <c r="R90" s="66"/>
      <c r="S90" s="67"/>
      <c r="T90" s="67"/>
      <c r="U90" s="67"/>
    </row>
    <row r="91" spans="1:21" ht="12.75" customHeight="1" x14ac:dyDescent="0.25">
      <c r="A91" s="23"/>
      <c r="B91" s="66"/>
      <c r="C91" s="66"/>
      <c r="D91" s="66"/>
      <c r="E91" s="66"/>
      <c r="F91" s="66"/>
      <c r="G91" s="66"/>
      <c r="H91" s="66"/>
      <c r="I91" s="66"/>
      <c r="J91" s="67"/>
      <c r="K91" s="67"/>
      <c r="L91" s="66"/>
      <c r="M91" s="66"/>
      <c r="N91" s="66"/>
      <c r="O91" s="66"/>
      <c r="P91" s="66"/>
      <c r="Q91" s="66"/>
      <c r="R91" s="66"/>
      <c r="S91" s="67"/>
      <c r="T91" s="67"/>
      <c r="U91" s="67"/>
    </row>
    <row r="92" spans="1:21" ht="12.75" customHeight="1" x14ac:dyDescent="0.25">
      <c r="A92" s="23"/>
      <c r="B92" s="66"/>
      <c r="C92" s="66"/>
      <c r="D92" s="66"/>
      <c r="E92" s="66"/>
      <c r="F92" s="66"/>
      <c r="G92" s="66"/>
      <c r="H92" s="66"/>
      <c r="I92" s="66"/>
      <c r="J92" s="67"/>
      <c r="K92" s="67"/>
      <c r="L92" s="66"/>
      <c r="M92" s="66"/>
      <c r="N92" s="66"/>
      <c r="O92" s="66"/>
      <c r="P92" s="66"/>
      <c r="Q92" s="66"/>
      <c r="R92" s="66"/>
      <c r="S92" s="67"/>
      <c r="T92" s="67"/>
      <c r="U92" s="67"/>
    </row>
    <row r="93" spans="1:21" ht="12.75" customHeight="1" x14ac:dyDescent="0.25">
      <c r="A93" s="23"/>
      <c r="B93" s="66"/>
      <c r="C93" s="66"/>
      <c r="D93" s="66"/>
      <c r="E93" s="66"/>
      <c r="F93" s="66"/>
      <c r="G93" s="66"/>
      <c r="H93" s="66"/>
      <c r="I93" s="66"/>
      <c r="J93" s="67"/>
      <c r="K93" s="67"/>
      <c r="L93" s="66"/>
      <c r="M93" s="66"/>
      <c r="N93" s="66"/>
      <c r="O93" s="66"/>
      <c r="P93" s="66"/>
      <c r="Q93" s="66"/>
      <c r="R93" s="66"/>
      <c r="S93" s="67"/>
      <c r="T93" s="67"/>
      <c r="U93" s="67"/>
    </row>
    <row r="94" spans="1:21" ht="12.75" customHeight="1" x14ac:dyDescent="0.25">
      <c r="A94" s="23"/>
      <c r="B94" s="66"/>
      <c r="C94" s="66"/>
      <c r="D94" s="66"/>
      <c r="E94" s="66"/>
      <c r="F94" s="66"/>
      <c r="G94" s="66"/>
      <c r="H94" s="66"/>
      <c r="I94" s="66"/>
      <c r="J94" s="67"/>
      <c r="K94" s="67"/>
      <c r="L94" s="66"/>
      <c r="M94" s="66"/>
      <c r="N94" s="66"/>
      <c r="O94" s="66"/>
      <c r="P94" s="66"/>
      <c r="Q94" s="66"/>
      <c r="R94" s="66"/>
      <c r="S94" s="67"/>
      <c r="T94" s="67"/>
      <c r="U94" s="67"/>
    </row>
    <row r="95" spans="1:21" ht="12.75" customHeight="1" x14ac:dyDescent="0.25">
      <c r="A95" s="23"/>
      <c r="B95" s="66"/>
      <c r="C95" s="66"/>
      <c r="D95" s="66"/>
      <c r="E95" s="66"/>
      <c r="F95" s="66"/>
      <c r="G95" s="66"/>
      <c r="H95" s="66"/>
      <c r="I95" s="66"/>
      <c r="J95" s="67"/>
      <c r="K95" s="67"/>
      <c r="L95" s="66"/>
      <c r="M95" s="66"/>
      <c r="N95" s="66"/>
      <c r="O95" s="66"/>
      <c r="P95" s="66"/>
      <c r="Q95" s="66"/>
      <c r="R95" s="66"/>
      <c r="S95" s="67"/>
      <c r="T95" s="67"/>
      <c r="U95" s="67"/>
    </row>
    <row r="96" spans="1:21" ht="12.75" customHeight="1" x14ac:dyDescent="0.25">
      <c r="A96" s="23"/>
      <c r="B96" s="66"/>
      <c r="C96" s="66"/>
      <c r="D96" s="66"/>
      <c r="E96" s="66"/>
      <c r="F96" s="66"/>
      <c r="G96" s="66"/>
      <c r="H96" s="66"/>
      <c r="I96" s="66"/>
      <c r="J96" s="67"/>
      <c r="K96" s="67"/>
      <c r="L96" s="66"/>
      <c r="M96" s="66"/>
      <c r="N96" s="66"/>
      <c r="O96" s="66"/>
      <c r="P96" s="66"/>
      <c r="Q96" s="66"/>
      <c r="R96" s="66"/>
      <c r="S96" s="67"/>
      <c r="T96" s="67"/>
      <c r="U96" s="67"/>
    </row>
    <row r="97" spans="1:21" ht="12.75" customHeight="1" x14ac:dyDescent="0.25">
      <c r="A97" s="23"/>
      <c r="B97" s="66"/>
      <c r="C97" s="66"/>
      <c r="D97" s="66"/>
      <c r="E97" s="66"/>
      <c r="F97" s="66"/>
      <c r="G97" s="66"/>
      <c r="H97" s="66"/>
      <c r="I97" s="66"/>
      <c r="J97" s="67"/>
      <c r="K97" s="67"/>
      <c r="L97" s="66"/>
      <c r="M97" s="66"/>
      <c r="N97" s="66"/>
      <c r="O97" s="66"/>
      <c r="P97" s="66"/>
      <c r="Q97" s="66"/>
      <c r="R97" s="66"/>
      <c r="S97" s="67"/>
      <c r="T97" s="67"/>
      <c r="U97" s="67"/>
    </row>
    <row r="98" spans="1:21" ht="12.75" customHeight="1" x14ac:dyDescent="0.25">
      <c r="A98" s="23"/>
      <c r="B98" s="66"/>
      <c r="C98" s="66"/>
      <c r="D98" s="66"/>
      <c r="E98" s="66"/>
      <c r="F98" s="66"/>
      <c r="G98" s="66"/>
      <c r="H98" s="66"/>
      <c r="I98" s="66"/>
      <c r="J98" s="67"/>
      <c r="K98" s="67"/>
      <c r="L98" s="66"/>
      <c r="M98" s="66"/>
      <c r="N98" s="66"/>
      <c r="O98" s="66"/>
      <c r="P98" s="66"/>
      <c r="Q98" s="66"/>
      <c r="R98" s="66"/>
      <c r="S98" s="67"/>
      <c r="T98" s="67"/>
      <c r="U98" s="67"/>
    </row>
    <row r="99" spans="1:21" ht="12.75" customHeight="1" x14ac:dyDescent="0.25">
      <c r="A99" s="23"/>
      <c r="B99" s="66"/>
      <c r="C99" s="66"/>
      <c r="D99" s="66"/>
      <c r="E99" s="66"/>
      <c r="F99" s="66"/>
      <c r="G99" s="66"/>
      <c r="H99" s="66"/>
      <c r="I99" s="66"/>
      <c r="J99" s="67"/>
      <c r="K99" s="67"/>
      <c r="L99" s="66"/>
      <c r="M99" s="66"/>
      <c r="N99" s="66"/>
      <c r="O99" s="66"/>
      <c r="P99" s="66"/>
      <c r="Q99" s="66"/>
      <c r="R99" s="66"/>
      <c r="S99" s="67"/>
      <c r="T99" s="67"/>
      <c r="U99" s="67"/>
    </row>
    <row r="100" spans="1:21" ht="12.75" customHeight="1" x14ac:dyDescent="0.25">
      <c r="A100" s="23"/>
      <c r="B100" s="66"/>
      <c r="C100" s="66"/>
      <c r="D100" s="66"/>
      <c r="E100" s="66"/>
      <c r="F100" s="66"/>
      <c r="G100" s="66"/>
      <c r="H100" s="66"/>
      <c r="I100" s="66"/>
      <c r="J100" s="67"/>
      <c r="K100" s="67"/>
      <c r="L100" s="66"/>
      <c r="M100" s="66"/>
      <c r="N100" s="66"/>
      <c r="O100" s="66"/>
      <c r="P100" s="66"/>
      <c r="Q100" s="66"/>
      <c r="R100" s="66"/>
      <c r="S100" s="67"/>
      <c r="T100" s="67"/>
      <c r="U100" s="67"/>
    </row>
  </sheetData>
  <sheetProtection selectLockedCells="1" selectUnlockedCells="1"/>
  <autoFilter ref="A1:AY1" xr:uid="{00000000-0009-0000-0000-000002000000}"/>
  <phoneticPr fontId="0" type="noConversion"/>
  <dataValidations count="2">
    <dataValidation type="list" allowBlank="1" showErrorMessage="1" sqref="S4:U62 O7:O62 Q39:Q62 O5 R14:R62 R4:R12 E4:E5 P4:P62 Q4:Q37 B6:B46 B48:B62 L4:L37 N7:N29 L39:L62 M4:M12 N31:N62 M14:M62 B4 N4:N5 D14:D62 B2:H2 K2:Q2 F7:F62 H39:H62 F5 I14:I62 I4:I12 J4:K62 G4:G62 H4:H37 C4:C37 E7:E29 C39:C62 D4:D12 E31:E62 T2:U2" xr:uid="{00000000-0002-0000-0200-000000000000}">
      <formula1>Domin</formula1>
      <formula2>0</formula2>
    </dataValidation>
    <dataValidation type="list" allowBlank="1" sqref="O4 R13 Q38 R2:S2 B5 L38 N30 M13 N6:O6 I2:J2 B47 F4 I13 H38 C38 E30 D13 E6:F6" xr:uid="{00000000-0002-0000-0200-000001000000}">
      <formula1>Domin</formula1>
    </dataValidation>
  </dataValidations>
  <pageMargins left="0.22013888888888888" right="0.27986111111111112" top="0.49027777777777776" bottom="0.5" header="0.51180555555555551" footer="0.51180555555555551"/>
  <pageSetup paperSize="9" firstPageNumber="0"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U100"/>
  <sheetViews>
    <sheetView zoomScale="75" zoomScaleNormal="130" workbookViewId="0">
      <pane xSplit="1" ySplit="1" topLeftCell="B2" activePane="bottomRight" state="frozen"/>
      <selection pane="topRight" activeCell="B1" sqref="B1"/>
      <selection pane="bottomLeft" activeCell="A2" sqref="A2"/>
      <selection pane="bottomRight" activeCell="B3" sqref="B3"/>
    </sheetView>
  </sheetViews>
  <sheetFormatPr defaultColWidth="14.44140625" defaultRowHeight="15" customHeight="1" x14ac:dyDescent="0.25"/>
  <cols>
    <col min="1" max="1" width="32.77734375" customWidth="1"/>
    <col min="2" max="16" width="4.5546875" style="65" customWidth="1"/>
    <col min="17" max="17" width="4.5546875" style="77" customWidth="1"/>
    <col min="18" max="21" width="4.5546875" style="65" customWidth="1"/>
  </cols>
  <sheetData>
    <row r="1" spans="1:21" ht="42.75" customHeight="1" x14ac:dyDescent="0.25">
      <c r="A1" s="37" t="s">
        <v>275</v>
      </c>
      <c r="B1" s="69"/>
      <c r="C1" s="69"/>
      <c r="D1" s="69"/>
      <c r="E1" s="69"/>
      <c r="F1" s="69"/>
      <c r="G1" s="69"/>
      <c r="H1" s="69"/>
      <c r="I1" s="69"/>
      <c r="J1" s="69"/>
      <c r="K1" s="69"/>
      <c r="L1" s="69"/>
      <c r="M1" s="69"/>
      <c r="N1" s="69"/>
      <c r="O1" s="69"/>
      <c r="P1" s="69"/>
      <c r="Q1" s="69"/>
      <c r="R1" s="69"/>
      <c r="S1" s="69"/>
      <c r="T1" s="69"/>
      <c r="U1" s="69"/>
    </row>
    <row r="2" spans="1:21" ht="12" customHeight="1" x14ac:dyDescent="0.25">
      <c r="A2" s="41" t="s">
        <v>392</v>
      </c>
      <c r="B2" s="59"/>
      <c r="C2" s="59"/>
      <c r="D2" s="59"/>
      <c r="E2" s="59"/>
      <c r="F2" s="59"/>
      <c r="G2" s="59"/>
      <c r="H2" s="59"/>
      <c r="I2" s="59"/>
      <c r="J2" s="59"/>
      <c r="K2" s="59"/>
      <c r="L2" s="59"/>
      <c r="M2" s="59"/>
      <c r="N2" s="59"/>
      <c r="O2" s="61"/>
      <c r="P2" s="59"/>
      <c r="Q2" s="59"/>
      <c r="R2" s="59"/>
      <c r="S2" s="59"/>
      <c r="T2" s="59"/>
      <c r="U2" s="59"/>
    </row>
    <row r="3" spans="1:21" ht="12" customHeight="1" x14ac:dyDescent="0.25">
      <c r="A3" s="46" t="s">
        <v>393</v>
      </c>
      <c r="B3" s="59"/>
      <c r="C3" s="59"/>
      <c r="D3" s="59"/>
      <c r="E3" s="59"/>
      <c r="F3" s="59"/>
      <c r="G3" s="59"/>
      <c r="H3" s="59"/>
      <c r="I3" s="59"/>
      <c r="J3" s="59"/>
      <c r="K3" s="59"/>
      <c r="L3" s="59"/>
      <c r="M3" s="59"/>
      <c r="N3" s="59"/>
      <c r="O3" s="61"/>
      <c r="P3" s="59"/>
      <c r="Q3" s="59"/>
      <c r="R3" s="59"/>
      <c r="S3" s="59"/>
      <c r="T3" s="59"/>
      <c r="U3" s="59"/>
    </row>
    <row r="4" spans="1:21" ht="12" customHeight="1" x14ac:dyDescent="0.25">
      <c r="A4" s="46" t="s">
        <v>394</v>
      </c>
      <c r="B4" s="59"/>
      <c r="C4" s="59"/>
      <c r="D4" s="59"/>
      <c r="E4" s="59"/>
      <c r="F4" s="59"/>
      <c r="G4" s="59"/>
      <c r="H4" s="59"/>
      <c r="I4" s="59"/>
      <c r="J4" s="59"/>
      <c r="K4" s="59"/>
      <c r="L4" s="59"/>
      <c r="M4" s="59"/>
      <c r="N4" s="59"/>
      <c r="O4" s="61"/>
      <c r="P4" s="59"/>
      <c r="Q4" s="59"/>
      <c r="R4" s="59"/>
      <c r="S4" s="59"/>
      <c r="T4" s="59"/>
      <c r="U4" s="59"/>
    </row>
    <row r="5" spans="1:21" ht="12" customHeight="1" x14ac:dyDescent="0.25">
      <c r="A5" s="47" t="s">
        <v>395</v>
      </c>
      <c r="B5" s="59"/>
      <c r="C5" s="59"/>
      <c r="D5" s="59"/>
      <c r="E5" s="59"/>
      <c r="F5" s="59"/>
      <c r="G5" s="59"/>
      <c r="H5" s="59"/>
      <c r="I5" s="59"/>
      <c r="J5" s="59"/>
      <c r="K5" s="59"/>
      <c r="L5" s="59"/>
      <c r="M5" s="59"/>
      <c r="N5" s="59"/>
      <c r="O5" s="61"/>
      <c r="P5" s="59"/>
      <c r="Q5" s="59"/>
      <c r="R5" s="59"/>
      <c r="S5" s="59"/>
      <c r="T5" s="59"/>
      <c r="U5" s="59"/>
    </row>
    <row r="6" spans="1:21" ht="12" customHeight="1" x14ac:dyDescent="0.25">
      <c r="A6" s="47" t="s">
        <v>396</v>
      </c>
      <c r="B6" s="59"/>
      <c r="C6" s="59"/>
      <c r="D6" s="59"/>
      <c r="E6" s="59"/>
      <c r="F6" s="59"/>
      <c r="G6" s="59"/>
      <c r="H6" s="59"/>
      <c r="I6" s="59"/>
      <c r="J6" s="59"/>
      <c r="K6" s="59"/>
      <c r="L6" s="59"/>
      <c r="M6" s="59"/>
      <c r="N6" s="59"/>
      <c r="O6" s="61"/>
      <c r="P6" s="59"/>
      <c r="Q6" s="59"/>
      <c r="R6" s="59"/>
      <c r="S6" s="59"/>
      <c r="T6" s="59"/>
      <c r="U6" s="59"/>
    </row>
    <row r="7" spans="1:21" ht="12" customHeight="1" x14ac:dyDescent="0.25">
      <c r="A7" s="46" t="s">
        <v>397</v>
      </c>
      <c r="B7" s="59"/>
      <c r="C7" s="59"/>
      <c r="D7" s="59"/>
      <c r="E7" s="59"/>
      <c r="F7" s="59"/>
      <c r="G7" s="59"/>
      <c r="H7" s="59"/>
      <c r="I7" s="59"/>
      <c r="J7" s="59"/>
      <c r="K7" s="59"/>
      <c r="L7" s="59"/>
      <c r="M7" s="59"/>
      <c r="N7" s="59"/>
      <c r="O7" s="61"/>
      <c r="P7" s="59"/>
      <c r="Q7" s="59"/>
      <c r="R7" s="59"/>
      <c r="S7" s="59"/>
      <c r="T7" s="59"/>
      <c r="U7" s="59"/>
    </row>
    <row r="8" spans="1:21" ht="12" customHeight="1" x14ac:dyDescent="0.25">
      <c r="A8" s="46" t="s">
        <v>398</v>
      </c>
      <c r="B8" s="59"/>
      <c r="C8" s="59"/>
      <c r="D8" s="59"/>
      <c r="E8" s="59"/>
      <c r="F8" s="59"/>
      <c r="G8" s="59"/>
      <c r="H8" s="59"/>
      <c r="I8" s="59"/>
      <c r="J8" s="59"/>
      <c r="K8" s="59"/>
      <c r="L8" s="59"/>
      <c r="M8" s="59"/>
      <c r="N8" s="59"/>
      <c r="O8" s="61"/>
      <c r="P8" s="59"/>
      <c r="Q8" s="59"/>
      <c r="R8" s="59"/>
      <c r="S8" s="59"/>
      <c r="T8" s="59"/>
      <c r="U8" s="59"/>
    </row>
    <row r="9" spans="1:21" ht="12" customHeight="1" x14ac:dyDescent="0.25">
      <c r="A9" s="46" t="s">
        <v>399</v>
      </c>
      <c r="B9" s="59"/>
      <c r="C9" s="59"/>
      <c r="D9" s="59"/>
      <c r="E9" s="59"/>
      <c r="F9" s="59"/>
      <c r="G9" s="59"/>
      <c r="H9" s="59"/>
      <c r="I9" s="59"/>
      <c r="J9" s="59"/>
      <c r="K9" s="59"/>
      <c r="L9" s="59"/>
      <c r="M9" s="59"/>
      <c r="N9" s="59"/>
      <c r="O9" s="61"/>
      <c r="P9" s="59"/>
      <c r="Q9" s="59"/>
      <c r="R9" s="59"/>
      <c r="S9" s="59"/>
      <c r="T9" s="59"/>
      <c r="U9" s="59"/>
    </row>
    <row r="10" spans="1:21" ht="12" customHeight="1" x14ac:dyDescent="0.25">
      <c r="A10" s="46" t="s">
        <v>400</v>
      </c>
      <c r="B10" s="59"/>
      <c r="C10" s="59"/>
      <c r="D10" s="59"/>
      <c r="E10" s="59"/>
      <c r="F10" s="59"/>
      <c r="G10" s="59"/>
      <c r="H10" s="59"/>
      <c r="I10" s="59"/>
      <c r="J10" s="59"/>
      <c r="K10" s="59"/>
      <c r="L10" s="59"/>
      <c r="M10" s="59"/>
      <c r="N10" s="59"/>
      <c r="O10" s="61"/>
      <c r="P10" s="59"/>
      <c r="Q10" s="59"/>
      <c r="R10" s="59"/>
      <c r="S10" s="59"/>
      <c r="T10" s="59"/>
      <c r="U10" s="59"/>
    </row>
    <row r="11" spans="1:21" ht="12" customHeight="1" x14ac:dyDescent="0.25">
      <c r="A11" s="46" t="s">
        <v>401</v>
      </c>
      <c r="B11" s="59"/>
      <c r="C11" s="59"/>
      <c r="D11" s="59"/>
      <c r="E11" s="59"/>
      <c r="F11" s="59"/>
      <c r="G11" s="59"/>
      <c r="H11" s="59"/>
      <c r="I11" s="59"/>
      <c r="J11" s="59"/>
      <c r="K11" s="59"/>
      <c r="L11" s="59"/>
      <c r="M11" s="59"/>
      <c r="N11" s="59"/>
      <c r="O11" s="61"/>
      <c r="P11" s="59"/>
      <c r="Q11" s="59"/>
      <c r="R11" s="59"/>
      <c r="S11" s="59"/>
      <c r="T11" s="59"/>
      <c r="U11" s="59"/>
    </row>
    <row r="12" spans="1:21" ht="12" customHeight="1" x14ac:dyDescent="0.25">
      <c r="A12" s="46" t="s">
        <v>402</v>
      </c>
      <c r="B12" s="59"/>
      <c r="C12" s="59"/>
      <c r="D12" s="59"/>
      <c r="E12" s="59"/>
      <c r="F12" s="59"/>
      <c r="G12" s="59"/>
      <c r="H12" s="59"/>
      <c r="I12" s="59"/>
      <c r="J12" s="59"/>
      <c r="K12" s="59"/>
      <c r="L12" s="59"/>
      <c r="M12" s="59"/>
      <c r="N12" s="59"/>
      <c r="O12" s="61"/>
      <c r="P12" s="59"/>
      <c r="Q12" s="59"/>
      <c r="R12" s="59"/>
      <c r="S12" s="59"/>
      <c r="T12" s="59"/>
      <c r="U12" s="59"/>
    </row>
    <row r="13" spans="1:21" ht="12" customHeight="1" x14ac:dyDescent="0.25">
      <c r="A13" s="46" t="s">
        <v>403</v>
      </c>
      <c r="B13" s="59"/>
      <c r="C13" s="59"/>
      <c r="D13" s="59"/>
      <c r="E13" s="59"/>
      <c r="F13" s="59"/>
      <c r="G13" s="59"/>
      <c r="H13" s="59"/>
      <c r="I13" s="59"/>
      <c r="J13" s="59"/>
      <c r="K13" s="59"/>
      <c r="L13" s="59"/>
      <c r="M13" s="59"/>
      <c r="N13" s="59"/>
      <c r="O13" s="61"/>
      <c r="P13" s="59"/>
      <c r="Q13" s="59"/>
      <c r="R13" s="59"/>
      <c r="S13" s="59"/>
      <c r="T13" s="59"/>
      <c r="U13" s="59"/>
    </row>
    <row r="14" spans="1:21" ht="12" customHeight="1" x14ac:dyDescent="0.25">
      <c r="A14" s="46" t="s">
        <v>404</v>
      </c>
      <c r="B14" s="59"/>
      <c r="C14" s="59"/>
      <c r="D14" s="59"/>
      <c r="E14" s="59"/>
      <c r="F14" s="59"/>
      <c r="G14" s="59"/>
      <c r="H14" s="59"/>
      <c r="I14" s="59"/>
      <c r="J14" s="59"/>
      <c r="K14" s="59"/>
      <c r="L14" s="59"/>
      <c r="M14" s="59"/>
      <c r="N14" s="59"/>
      <c r="O14" s="61"/>
      <c r="P14" s="59"/>
      <c r="Q14" s="59"/>
      <c r="R14" s="59"/>
      <c r="S14" s="59"/>
      <c r="T14" s="59"/>
      <c r="U14" s="59"/>
    </row>
    <row r="15" spans="1:21" ht="12" customHeight="1" x14ac:dyDescent="0.25">
      <c r="A15" s="46" t="s">
        <v>405</v>
      </c>
      <c r="B15" s="59"/>
      <c r="C15" s="59"/>
      <c r="D15" s="59"/>
      <c r="E15" s="59"/>
      <c r="F15" s="59"/>
      <c r="G15" s="59"/>
      <c r="H15" s="59"/>
      <c r="I15" s="59"/>
      <c r="J15" s="59"/>
      <c r="K15" s="59"/>
      <c r="L15" s="59"/>
      <c r="M15" s="59"/>
      <c r="N15" s="59"/>
      <c r="O15" s="61"/>
      <c r="P15" s="59"/>
      <c r="Q15" s="59"/>
      <c r="R15" s="59"/>
      <c r="S15" s="59"/>
      <c r="T15" s="59"/>
      <c r="U15" s="59"/>
    </row>
    <row r="16" spans="1:21" ht="17.25" customHeight="1" x14ac:dyDescent="0.25">
      <c r="A16" s="41" t="s">
        <v>406</v>
      </c>
      <c r="B16" s="62"/>
      <c r="C16" s="62"/>
      <c r="D16" s="62"/>
      <c r="E16" s="62"/>
      <c r="F16" s="62"/>
      <c r="G16" s="62"/>
      <c r="H16" s="62"/>
      <c r="I16" s="62"/>
      <c r="J16" s="62"/>
      <c r="K16" s="62"/>
      <c r="L16" s="62"/>
      <c r="M16" s="62"/>
      <c r="N16" s="62"/>
      <c r="O16" s="63"/>
      <c r="P16" s="63"/>
      <c r="Q16" s="62"/>
      <c r="R16" s="62"/>
      <c r="S16" s="62"/>
      <c r="T16" s="62"/>
      <c r="U16" s="62"/>
    </row>
    <row r="17" spans="1:21" ht="12" customHeight="1" x14ac:dyDescent="0.25">
      <c r="A17" s="48" t="s">
        <v>334</v>
      </c>
      <c r="B17" s="59"/>
      <c r="C17" s="64"/>
      <c r="D17" s="59"/>
      <c r="E17" s="64"/>
      <c r="F17" s="59"/>
      <c r="G17" s="64"/>
      <c r="H17" s="59"/>
      <c r="I17" s="64"/>
      <c r="J17" s="59"/>
      <c r="K17" s="64"/>
      <c r="L17" s="59"/>
      <c r="M17" s="64"/>
      <c r="N17" s="59"/>
      <c r="O17" s="64"/>
      <c r="P17" s="59"/>
      <c r="Q17" s="64"/>
      <c r="R17" s="59"/>
      <c r="S17" s="64"/>
      <c r="T17" s="59"/>
      <c r="U17" s="64"/>
    </row>
    <row r="18" spans="1:21" ht="12" customHeight="1" x14ac:dyDescent="0.25">
      <c r="A18" s="48" t="s">
        <v>335</v>
      </c>
      <c r="B18" s="59"/>
      <c r="C18" s="64"/>
      <c r="D18" s="59"/>
      <c r="E18" s="64"/>
      <c r="F18" s="59"/>
      <c r="G18" s="64"/>
      <c r="H18" s="59"/>
      <c r="I18" s="64"/>
      <c r="J18" s="59"/>
      <c r="K18" s="64"/>
      <c r="L18" s="59"/>
      <c r="M18" s="64"/>
      <c r="N18" s="59"/>
      <c r="O18" s="64"/>
      <c r="P18" s="59"/>
      <c r="Q18" s="64"/>
      <c r="R18" s="59"/>
      <c r="S18" s="64"/>
      <c r="T18" s="59"/>
      <c r="U18" s="64"/>
    </row>
    <row r="19" spans="1:21" ht="12" customHeight="1" x14ac:dyDescent="0.25">
      <c r="A19" s="48" t="s">
        <v>336</v>
      </c>
      <c r="B19" s="59"/>
      <c r="C19" s="64"/>
      <c r="D19" s="59"/>
      <c r="E19" s="64"/>
      <c r="F19" s="59"/>
      <c r="G19" s="64"/>
      <c r="H19" s="59"/>
      <c r="I19" s="64"/>
      <c r="J19" s="59"/>
      <c r="K19" s="64"/>
      <c r="L19" s="59"/>
      <c r="M19" s="64"/>
      <c r="N19" s="59"/>
      <c r="O19" s="64"/>
      <c r="P19" s="59"/>
      <c r="Q19" s="64"/>
      <c r="R19" s="59"/>
      <c r="S19" s="64"/>
      <c r="T19" s="59"/>
      <c r="U19" s="64"/>
    </row>
    <row r="20" spans="1:21" ht="12" customHeight="1" x14ac:dyDescent="0.25">
      <c r="A20" s="48" t="s">
        <v>364</v>
      </c>
      <c r="B20" s="59"/>
      <c r="C20" s="64"/>
      <c r="D20" s="59"/>
      <c r="E20" s="64"/>
      <c r="F20" s="59"/>
      <c r="G20" s="64"/>
      <c r="H20" s="59"/>
      <c r="I20" s="64"/>
      <c r="J20" s="59"/>
      <c r="K20" s="64"/>
      <c r="L20" s="59"/>
      <c r="M20" s="64"/>
      <c r="N20" s="59"/>
      <c r="O20" s="64"/>
      <c r="P20" s="59"/>
      <c r="Q20" s="64"/>
      <c r="R20" s="59"/>
      <c r="S20" s="64"/>
      <c r="T20" s="59"/>
      <c r="U20" s="64"/>
    </row>
    <row r="21" spans="1:21" ht="12" customHeight="1" x14ac:dyDescent="0.25">
      <c r="A21" s="48" t="s">
        <v>407</v>
      </c>
      <c r="B21" s="59"/>
      <c r="C21" s="64"/>
      <c r="D21" s="59"/>
      <c r="E21" s="64"/>
      <c r="F21" s="59"/>
      <c r="G21" s="64"/>
      <c r="H21" s="59"/>
      <c r="I21" s="64"/>
      <c r="J21" s="59"/>
      <c r="K21" s="64"/>
      <c r="L21" s="59"/>
      <c r="M21" s="64"/>
      <c r="N21" s="59"/>
      <c r="O21" s="64"/>
      <c r="P21" s="59"/>
      <c r="Q21" s="64"/>
      <c r="R21" s="59"/>
      <c r="S21" s="64"/>
      <c r="T21" s="59"/>
      <c r="U21" s="64"/>
    </row>
    <row r="22" spans="1:21" ht="12" customHeight="1" x14ac:dyDescent="0.25">
      <c r="A22" s="48" t="s">
        <v>365</v>
      </c>
      <c r="B22" s="59"/>
      <c r="C22" s="64"/>
      <c r="D22" s="59"/>
      <c r="E22" s="64"/>
      <c r="F22" s="59"/>
      <c r="G22" s="64"/>
      <c r="H22" s="59"/>
      <c r="I22" s="64"/>
      <c r="J22" s="59"/>
      <c r="K22" s="64"/>
      <c r="L22" s="59"/>
      <c r="M22" s="64"/>
      <c r="N22" s="59"/>
      <c r="O22" s="64"/>
      <c r="P22" s="59"/>
      <c r="Q22" s="64"/>
      <c r="R22" s="59"/>
      <c r="S22" s="64"/>
      <c r="T22" s="59"/>
      <c r="U22" s="64"/>
    </row>
    <row r="23" spans="1:21" ht="12" customHeight="1" x14ac:dyDescent="0.25">
      <c r="A23" s="48" t="s">
        <v>357</v>
      </c>
      <c r="B23" s="59"/>
      <c r="C23" s="64"/>
      <c r="D23" s="59"/>
      <c r="E23" s="64"/>
      <c r="F23" s="59"/>
      <c r="G23" s="64"/>
      <c r="H23" s="59"/>
      <c r="I23" s="64"/>
      <c r="J23" s="59"/>
      <c r="K23" s="64"/>
      <c r="L23" s="59"/>
      <c r="M23" s="64"/>
      <c r="N23" s="59"/>
      <c r="O23" s="64"/>
      <c r="P23" s="59"/>
      <c r="Q23" s="64"/>
      <c r="R23" s="59"/>
      <c r="S23" s="64"/>
      <c r="T23" s="59"/>
      <c r="U23" s="64"/>
    </row>
    <row r="24" spans="1:21" ht="12" customHeight="1" x14ac:dyDescent="0.25">
      <c r="A24" s="45" t="s">
        <v>352</v>
      </c>
      <c r="B24" s="59"/>
      <c r="C24" s="64"/>
      <c r="D24" s="59"/>
      <c r="E24" s="64"/>
      <c r="F24" s="59"/>
      <c r="G24" s="64"/>
      <c r="H24" s="59"/>
      <c r="I24" s="64"/>
      <c r="J24" s="59"/>
      <c r="K24" s="64"/>
      <c r="L24" s="59"/>
      <c r="M24" s="64"/>
      <c r="N24" s="59"/>
      <c r="O24" s="64"/>
      <c r="P24" s="59"/>
      <c r="Q24" s="64"/>
      <c r="R24" s="59"/>
      <c r="S24" s="64"/>
      <c r="T24" s="59"/>
      <c r="U24" s="64"/>
    </row>
    <row r="25" spans="1:21" ht="12" customHeight="1" x14ac:dyDescent="0.25">
      <c r="A25" s="45" t="s">
        <v>408</v>
      </c>
      <c r="B25" s="59"/>
      <c r="C25" s="64"/>
      <c r="D25" s="59"/>
      <c r="E25" s="64"/>
      <c r="F25" s="59"/>
      <c r="G25" s="64"/>
      <c r="H25" s="59"/>
      <c r="I25" s="64"/>
      <c r="J25" s="59"/>
      <c r="K25" s="64"/>
      <c r="L25" s="59"/>
      <c r="M25" s="64"/>
      <c r="N25" s="59"/>
      <c r="O25" s="64"/>
      <c r="P25" s="59"/>
      <c r="Q25" s="64"/>
      <c r="R25" s="59"/>
      <c r="S25" s="64"/>
      <c r="T25" s="59"/>
      <c r="U25" s="64"/>
    </row>
    <row r="26" spans="1:21" ht="12" customHeight="1" x14ac:dyDescent="0.25">
      <c r="A26" s="45" t="s">
        <v>409</v>
      </c>
      <c r="B26" s="59"/>
      <c r="C26" s="64"/>
      <c r="D26" s="59"/>
      <c r="E26" s="64"/>
      <c r="F26" s="59"/>
      <c r="G26" s="64"/>
      <c r="H26" s="59"/>
      <c r="I26" s="64"/>
      <c r="J26" s="59"/>
      <c r="K26" s="64"/>
      <c r="L26" s="59"/>
      <c r="M26" s="64"/>
      <c r="N26" s="59"/>
      <c r="O26" s="64"/>
      <c r="P26" s="59"/>
      <c r="Q26" s="64"/>
      <c r="R26" s="59"/>
      <c r="S26" s="64"/>
      <c r="T26" s="59"/>
      <c r="U26" s="64"/>
    </row>
    <row r="27" spans="1:21" ht="12" customHeight="1" x14ac:dyDescent="0.25">
      <c r="A27" s="45" t="s">
        <v>410</v>
      </c>
      <c r="B27" s="59"/>
      <c r="C27" s="64"/>
      <c r="D27" s="59"/>
      <c r="E27" s="64"/>
      <c r="F27" s="59"/>
      <c r="G27" s="64"/>
      <c r="H27" s="59"/>
      <c r="I27" s="64"/>
      <c r="J27" s="59"/>
      <c r="K27" s="64"/>
      <c r="L27" s="59"/>
      <c r="M27" s="64"/>
      <c r="N27" s="59"/>
      <c r="O27" s="64"/>
      <c r="P27" s="59"/>
      <c r="Q27" s="64"/>
      <c r="R27" s="59"/>
      <c r="S27" s="64"/>
      <c r="T27" s="59"/>
      <c r="U27" s="64"/>
    </row>
    <row r="28" spans="1:21" ht="12" customHeight="1" x14ac:dyDescent="0.25">
      <c r="A28" s="45" t="s">
        <v>411</v>
      </c>
      <c r="B28" s="59"/>
      <c r="C28" s="64"/>
      <c r="D28" s="59"/>
      <c r="E28" s="64"/>
      <c r="F28" s="59"/>
      <c r="G28" s="64"/>
      <c r="H28" s="59"/>
      <c r="I28" s="64"/>
      <c r="J28" s="59"/>
      <c r="K28" s="64"/>
      <c r="L28" s="59"/>
      <c r="M28" s="64"/>
      <c r="N28" s="59"/>
      <c r="O28" s="64"/>
      <c r="P28" s="59"/>
      <c r="Q28" s="64"/>
      <c r="R28" s="59"/>
      <c r="S28" s="64"/>
      <c r="T28" s="59"/>
      <c r="U28" s="64"/>
    </row>
    <row r="29" spans="1:21" ht="12" customHeight="1" x14ac:dyDescent="0.25">
      <c r="A29" s="44" t="s">
        <v>348</v>
      </c>
      <c r="B29" s="59"/>
      <c r="C29" s="64"/>
      <c r="D29" s="59"/>
      <c r="E29" s="64"/>
      <c r="F29" s="59"/>
      <c r="G29" s="64"/>
      <c r="H29" s="59"/>
      <c r="I29" s="64"/>
      <c r="J29" s="59"/>
      <c r="K29" s="64"/>
      <c r="L29" s="59"/>
      <c r="M29" s="64"/>
      <c r="N29" s="59"/>
      <c r="O29" s="64"/>
      <c r="P29" s="59"/>
      <c r="Q29" s="64"/>
      <c r="R29" s="59"/>
      <c r="S29" s="64"/>
      <c r="T29" s="59"/>
      <c r="U29" s="64"/>
    </row>
    <row r="30" spans="1:21" ht="12" customHeight="1" x14ac:dyDescent="0.25">
      <c r="A30" s="44" t="s">
        <v>412</v>
      </c>
      <c r="B30" s="59"/>
      <c r="C30" s="64"/>
      <c r="D30" s="59"/>
      <c r="E30" s="64"/>
      <c r="F30" s="59"/>
      <c r="G30" s="64"/>
      <c r="H30" s="59"/>
      <c r="I30" s="64"/>
      <c r="J30" s="59"/>
      <c r="K30" s="64"/>
      <c r="L30" s="59"/>
      <c r="M30" s="64"/>
      <c r="N30" s="59"/>
      <c r="O30" s="64"/>
      <c r="P30" s="59"/>
      <c r="Q30" s="64"/>
      <c r="R30" s="59"/>
      <c r="S30" s="64"/>
      <c r="T30" s="59"/>
      <c r="U30" s="64"/>
    </row>
    <row r="31" spans="1:21" ht="12" customHeight="1" x14ac:dyDescent="0.25">
      <c r="A31" s="45" t="s">
        <v>413</v>
      </c>
      <c r="B31" s="59"/>
      <c r="C31" s="64"/>
      <c r="D31" s="59"/>
      <c r="E31" s="64"/>
      <c r="F31" s="59"/>
      <c r="G31" s="64"/>
      <c r="H31" s="59"/>
      <c r="I31" s="64"/>
      <c r="J31"/>
      <c r="K31" s="64"/>
      <c r="L31" s="59"/>
      <c r="M31" s="64"/>
      <c r="N31" s="59"/>
      <c r="O31" s="64"/>
      <c r="P31" s="59"/>
      <c r="Q31" s="64"/>
      <c r="R31" s="59"/>
      <c r="S31" s="64"/>
      <c r="T31" s="59"/>
      <c r="U31" s="64"/>
    </row>
    <row r="32" spans="1:21" ht="12" customHeight="1" x14ac:dyDescent="0.25">
      <c r="A32" s="49" t="s">
        <v>341</v>
      </c>
      <c r="B32" s="59"/>
      <c r="C32" s="64"/>
      <c r="D32" s="59"/>
      <c r="E32" s="64"/>
      <c r="F32" s="59"/>
      <c r="G32" s="64"/>
      <c r="H32" s="59"/>
      <c r="I32" s="64"/>
      <c r="J32" s="59"/>
      <c r="K32" s="64"/>
      <c r="L32" s="59"/>
      <c r="M32" s="64"/>
      <c r="N32" s="59"/>
      <c r="O32" s="64"/>
      <c r="P32" s="59"/>
      <c r="Q32" s="64"/>
      <c r="R32" s="59"/>
      <c r="S32" s="64"/>
      <c r="T32" s="59"/>
      <c r="U32" s="64"/>
    </row>
    <row r="33" spans="1:21" ht="12" customHeight="1" x14ac:dyDescent="0.25">
      <c r="A33" s="49" t="s">
        <v>342</v>
      </c>
      <c r="B33" s="59"/>
      <c r="C33" s="64"/>
      <c r="D33" s="59"/>
      <c r="E33" s="64"/>
      <c r="F33" s="59"/>
      <c r="G33" s="64"/>
      <c r="H33" s="59"/>
      <c r="I33" s="64"/>
      <c r="J33" s="59"/>
      <c r="K33" s="64"/>
      <c r="L33" s="59"/>
      <c r="M33" s="64"/>
      <c r="N33" s="59"/>
      <c r="O33" s="64"/>
      <c r="P33" s="59"/>
      <c r="Q33" s="64"/>
      <c r="R33" s="59"/>
      <c r="S33" s="64"/>
      <c r="T33" s="59"/>
      <c r="U33" s="64"/>
    </row>
    <row r="34" spans="1:21" ht="12" customHeight="1" x14ac:dyDescent="0.25">
      <c r="A34" s="48" t="s">
        <v>344</v>
      </c>
      <c r="B34" s="59"/>
      <c r="C34" s="64"/>
      <c r="D34" s="59"/>
      <c r="E34" s="64"/>
      <c r="F34" s="59"/>
      <c r="G34" s="64"/>
      <c r="H34" s="59"/>
      <c r="I34" s="64"/>
      <c r="J34" s="59"/>
      <c r="K34" s="64"/>
      <c r="L34" s="59"/>
      <c r="M34" s="64"/>
      <c r="N34" s="59"/>
      <c r="O34" s="64"/>
      <c r="P34" s="59"/>
      <c r="Q34" s="64"/>
      <c r="R34" s="59"/>
      <c r="S34" s="64"/>
      <c r="T34" s="59"/>
      <c r="U34" s="64"/>
    </row>
    <row r="35" spans="1:21" ht="12" customHeight="1" x14ac:dyDescent="0.25">
      <c r="A35" s="48" t="s">
        <v>345</v>
      </c>
      <c r="B35" s="59"/>
      <c r="C35" s="64"/>
      <c r="D35" s="59"/>
      <c r="E35" s="64"/>
      <c r="F35" s="59"/>
      <c r="G35" s="64"/>
      <c r="H35" s="59"/>
      <c r="I35" s="64"/>
      <c r="J35" s="59"/>
      <c r="K35" s="64"/>
      <c r="L35" s="59"/>
      <c r="M35" s="64"/>
      <c r="N35" s="59"/>
      <c r="O35" s="64"/>
      <c r="P35" s="59"/>
      <c r="Q35" s="64"/>
      <c r="R35" s="59"/>
      <c r="S35" s="64"/>
      <c r="T35" s="59"/>
      <c r="U35" s="64"/>
    </row>
    <row r="36" spans="1:21" ht="12" customHeight="1" x14ac:dyDescent="0.25">
      <c r="A36" s="48" t="s">
        <v>346</v>
      </c>
      <c r="B36" s="59"/>
      <c r="C36" s="64"/>
      <c r="D36" s="59"/>
      <c r="E36" s="64"/>
      <c r="F36" s="59"/>
      <c r="G36" s="64"/>
      <c r="H36" s="59"/>
      <c r="I36" s="64"/>
      <c r="J36" s="59"/>
      <c r="K36" s="64"/>
      <c r="L36" s="59"/>
      <c r="M36" s="64"/>
      <c r="N36" s="59"/>
      <c r="O36" s="64"/>
      <c r="P36" s="59"/>
      <c r="Q36" s="64"/>
      <c r="R36" s="59"/>
      <c r="S36" s="64"/>
      <c r="T36" s="59"/>
      <c r="U36" s="64"/>
    </row>
    <row r="37" spans="1:21" ht="12" customHeight="1" x14ac:dyDescent="0.25">
      <c r="A37" s="49" t="s">
        <v>414</v>
      </c>
      <c r="B37" s="59"/>
      <c r="C37" s="64"/>
      <c r="D37" s="59"/>
      <c r="E37" s="64"/>
      <c r="F37" s="59"/>
      <c r="G37" s="64"/>
      <c r="H37" s="59"/>
      <c r="I37" s="64"/>
      <c r="J37" s="59"/>
      <c r="K37" s="64"/>
      <c r="L37" s="59"/>
      <c r="M37" s="64"/>
      <c r="N37" s="59"/>
      <c r="O37" s="64"/>
      <c r="P37" s="59"/>
      <c r="Q37" s="64"/>
      <c r="R37" s="59"/>
      <c r="S37" s="64"/>
      <c r="T37" s="59"/>
      <c r="U37" s="64"/>
    </row>
    <row r="38" spans="1:21" ht="12" customHeight="1" x14ac:dyDescent="0.25">
      <c r="A38" s="49" t="s">
        <v>415</v>
      </c>
      <c r="B38" s="59"/>
      <c r="C38" s="64"/>
      <c r="D38" s="59"/>
      <c r="E38" s="64"/>
      <c r="F38" s="59"/>
      <c r="G38" s="64"/>
      <c r="H38" s="59"/>
      <c r="I38" s="64"/>
      <c r="J38" s="59"/>
      <c r="K38" s="64"/>
      <c r="L38" s="59"/>
      <c r="M38" s="64"/>
      <c r="N38" s="59"/>
      <c r="O38" s="64"/>
      <c r="P38" s="59"/>
      <c r="Q38" s="64"/>
      <c r="R38" s="59"/>
      <c r="S38" s="64"/>
      <c r="T38" s="59"/>
      <c r="U38" s="64"/>
    </row>
    <row r="39" spans="1:21" ht="12" customHeight="1" x14ac:dyDescent="0.25">
      <c r="A39" s="48" t="s">
        <v>372</v>
      </c>
      <c r="B39" s="59"/>
      <c r="C39" s="64"/>
      <c r="D39" s="59"/>
      <c r="E39" s="64"/>
      <c r="F39" s="59"/>
      <c r="G39" s="64"/>
      <c r="H39" s="59"/>
      <c r="I39" s="64"/>
      <c r="J39" s="59"/>
      <c r="K39" s="64"/>
      <c r="L39" s="59"/>
      <c r="M39" s="64"/>
      <c r="N39" s="59"/>
      <c r="O39" s="64"/>
      <c r="P39" s="59"/>
      <c r="Q39" s="64"/>
      <c r="R39" s="59"/>
      <c r="S39" s="64"/>
      <c r="T39" s="59"/>
      <c r="U39" s="64"/>
    </row>
    <row r="40" spans="1:21" ht="12" customHeight="1" x14ac:dyDescent="0.25">
      <c r="A40" s="48" t="s">
        <v>416</v>
      </c>
      <c r="B40" s="59"/>
      <c r="C40" s="64"/>
      <c r="D40" s="59"/>
      <c r="E40" s="64"/>
      <c r="F40" s="59"/>
      <c r="G40" s="64"/>
      <c r="H40" s="59"/>
      <c r="I40" s="64"/>
      <c r="J40" s="59"/>
      <c r="K40" s="64"/>
      <c r="L40" s="59"/>
      <c r="M40" s="64"/>
      <c r="N40" s="59"/>
      <c r="O40" s="64"/>
      <c r="P40" s="59"/>
      <c r="Q40" s="64"/>
      <c r="R40" s="59"/>
      <c r="S40" s="64"/>
      <c r="T40" s="59"/>
      <c r="U40" s="64"/>
    </row>
    <row r="41" spans="1:21" ht="12" customHeight="1" x14ac:dyDescent="0.25">
      <c r="A41" s="48" t="s">
        <v>374</v>
      </c>
      <c r="B41" s="59"/>
      <c r="C41" s="64"/>
      <c r="D41" s="59"/>
      <c r="E41" s="64"/>
      <c r="F41" s="59"/>
      <c r="G41" s="64"/>
      <c r="H41" s="59"/>
      <c r="I41" s="64"/>
      <c r="J41" s="59"/>
      <c r="K41" s="64"/>
      <c r="L41" s="59"/>
      <c r="M41" s="64"/>
      <c r="N41" s="59"/>
      <c r="O41" s="64"/>
      <c r="P41" s="59"/>
      <c r="Q41" s="64"/>
      <c r="R41" s="59"/>
      <c r="S41" s="64"/>
      <c r="T41" s="59"/>
      <c r="U41" s="64"/>
    </row>
    <row r="42" spans="1:21" ht="12" customHeight="1" x14ac:dyDescent="0.25">
      <c r="A42" s="49" t="s">
        <v>417</v>
      </c>
      <c r="B42" s="59"/>
      <c r="C42" s="64"/>
      <c r="D42" s="59"/>
      <c r="E42" s="64"/>
      <c r="F42" s="59"/>
      <c r="G42" s="64"/>
      <c r="H42" s="59"/>
      <c r="I42" s="64"/>
      <c r="J42" s="59"/>
      <c r="K42" s="64"/>
      <c r="L42" s="59"/>
      <c r="M42" s="64"/>
      <c r="N42" s="59"/>
      <c r="O42" s="64"/>
      <c r="P42" s="59"/>
      <c r="Q42" s="64"/>
      <c r="R42" s="59"/>
      <c r="S42" s="64"/>
      <c r="T42" s="59"/>
      <c r="U42" s="64"/>
    </row>
    <row r="43" spans="1:21" ht="12" customHeight="1" x14ac:dyDescent="0.25">
      <c r="A43" s="49" t="s">
        <v>418</v>
      </c>
      <c r="B43" s="59"/>
      <c r="C43" s="64"/>
      <c r="D43" s="59"/>
      <c r="E43" s="64"/>
      <c r="F43" s="59"/>
      <c r="G43" s="64"/>
      <c r="H43" s="59"/>
      <c r="I43" s="64"/>
      <c r="J43" s="59"/>
      <c r="K43" s="64"/>
      <c r="L43" s="59"/>
      <c r="M43" s="64"/>
      <c r="N43" s="59"/>
      <c r="O43" s="64"/>
      <c r="P43" s="59"/>
      <c r="Q43" s="64"/>
      <c r="R43" s="59"/>
      <c r="S43" s="64"/>
      <c r="T43" s="59"/>
      <c r="U43" s="64"/>
    </row>
    <row r="44" spans="1:21" ht="12" customHeight="1" x14ac:dyDescent="0.25">
      <c r="A44" s="48" t="s">
        <v>419</v>
      </c>
      <c r="B44" s="59"/>
      <c r="C44" s="64"/>
      <c r="D44" s="59"/>
      <c r="E44" s="64"/>
      <c r="F44" s="59"/>
      <c r="G44" s="64"/>
      <c r="H44" s="59"/>
      <c r="I44" s="64"/>
      <c r="J44" s="59"/>
      <c r="K44" s="64"/>
      <c r="L44" s="59"/>
      <c r="M44" s="64"/>
      <c r="N44" s="59"/>
      <c r="O44" s="64"/>
      <c r="P44" s="59"/>
      <c r="Q44" s="64"/>
      <c r="R44" s="59"/>
      <c r="S44" s="64"/>
      <c r="T44" s="59"/>
      <c r="U44" s="64"/>
    </row>
    <row r="45" spans="1:21" ht="12" customHeight="1" x14ac:dyDescent="0.25">
      <c r="A45" s="48" t="s">
        <v>420</v>
      </c>
      <c r="B45" s="59"/>
      <c r="C45" s="64"/>
      <c r="D45" s="59"/>
      <c r="E45" s="64"/>
      <c r="F45" s="59"/>
      <c r="G45" s="64"/>
      <c r="H45" s="59"/>
      <c r="I45" s="64"/>
      <c r="J45" s="59"/>
      <c r="K45" s="64"/>
      <c r="L45" s="59"/>
      <c r="M45" s="64"/>
      <c r="N45" s="59"/>
      <c r="O45" s="64"/>
      <c r="P45" s="59"/>
      <c r="Q45" s="64"/>
      <c r="R45" s="59"/>
      <c r="S45" s="64"/>
      <c r="T45" s="59"/>
      <c r="U45" s="64"/>
    </row>
    <row r="46" spans="1:21" ht="12" customHeight="1" x14ac:dyDescent="0.25">
      <c r="A46" s="49" t="s">
        <v>358</v>
      </c>
      <c r="B46" s="59"/>
      <c r="C46" s="64"/>
      <c r="D46" s="59"/>
      <c r="E46" s="64"/>
      <c r="F46" s="59"/>
      <c r="G46" s="64"/>
      <c r="H46" s="59"/>
      <c r="I46" s="64"/>
      <c r="J46" s="59"/>
      <c r="K46" s="64"/>
      <c r="L46" s="59"/>
      <c r="M46" s="64"/>
      <c r="N46" s="59"/>
      <c r="O46" s="64"/>
      <c r="P46" s="59"/>
      <c r="Q46" s="64"/>
      <c r="R46" s="59"/>
      <c r="S46" s="64"/>
      <c r="T46" s="59"/>
      <c r="U46" s="64"/>
    </row>
    <row r="47" spans="1:21" ht="12" customHeight="1" x14ac:dyDescent="0.25">
      <c r="A47" s="49" t="s">
        <v>421</v>
      </c>
      <c r="B47" s="59"/>
      <c r="C47" s="64"/>
      <c r="D47" s="59"/>
      <c r="E47" s="64"/>
      <c r="F47" s="59"/>
      <c r="G47" s="64"/>
      <c r="H47" s="59"/>
      <c r="I47" s="64"/>
      <c r="J47" s="59"/>
      <c r="K47" s="64"/>
      <c r="L47" s="59"/>
      <c r="M47" s="64"/>
      <c r="N47" s="59"/>
      <c r="O47" s="64"/>
      <c r="P47" s="59"/>
      <c r="Q47" s="64"/>
      <c r="R47" s="59"/>
      <c r="S47" s="64"/>
      <c r="T47" s="59"/>
      <c r="U47" s="64"/>
    </row>
    <row r="48" spans="1:21" ht="12" customHeight="1" x14ac:dyDescent="0.25">
      <c r="A48" s="48" t="s">
        <v>360</v>
      </c>
      <c r="B48" s="59"/>
      <c r="C48" s="64"/>
      <c r="D48" s="59"/>
      <c r="E48" s="64"/>
      <c r="F48" s="59"/>
      <c r="G48" s="64"/>
      <c r="H48" s="59"/>
      <c r="I48" s="64"/>
      <c r="J48" s="59"/>
      <c r="K48" s="64"/>
      <c r="L48" s="59"/>
      <c r="M48" s="64"/>
      <c r="N48" s="59"/>
      <c r="O48" s="64"/>
      <c r="P48" s="59"/>
      <c r="Q48" s="64"/>
      <c r="R48" s="59"/>
      <c r="S48" s="64"/>
      <c r="T48" s="59"/>
      <c r="U48" s="64"/>
    </row>
    <row r="49" spans="1:21" ht="12" customHeight="1" x14ac:dyDescent="0.25">
      <c r="A49" s="48" t="s">
        <v>361</v>
      </c>
      <c r="B49" s="59"/>
      <c r="C49" s="64"/>
      <c r="D49" s="59"/>
      <c r="E49" s="64"/>
      <c r="F49" s="59"/>
      <c r="G49" s="64"/>
      <c r="H49" s="59"/>
      <c r="I49" s="64"/>
      <c r="J49" s="59"/>
      <c r="K49" s="64"/>
      <c r="L49" s="59"/>
      <c r="M49" s="64"/>
      <c r="N49" s="59"/>
      <c r="O49" s="64"/>
      <c r="P49" s="59"/>
      <c r="Q49" s="64"/>
      <c r="R49" s="59"/>
      <c r="S49" s="64"/>
      <c r="T49" s="59"/>
      <c r="U49" s="64"/>
    </row>
    <row r="50" spans="1:21" ht="12" customHeight="1" x14ac:dyDescent="0.25">
      <c r="A50" s="48" t="s">
        <v>333</v>
      </c>
      <c r="B50" s="59"/>
      <c r="C50" s="64"/>
      <c r="D50" s="59"/>
      <c r="E50" s="64"/>
      <c r="F50" s="59"/>
      <c r="G50" s="64"/>
      <c r="H50" s="59"/>
      <c r="I50" s="64"/>
      <c r="J50" s="59"/>
      <c r="K50" s="64"/>
      <c r="L50" s="59"/>
      <c r="M50" s="64"/>
      <c r="N50" s="59"/>
      <c r="O50" s="64"/>
      <c r="P50" s="59"/>
      <c r="Q50" s="64"/>
      <c r="R50" s="59"/>
      <c r="S50" s="64"/>
      <c r="T50" s="59"/>
      <c r="U50" s="64"/>
    </row>
    <row r="51" spans="1:21" ht="12" customHeight="1" x14ac:dyDescent="0.25">
      <c r="A51" s="48" t="s">
        <v>362</v>
      </c>
      <c r="B51" s="59"/>
      <c r="C51" s="64"/>
      <c r="D51" s="59"/>
      <c r="E51" s="64"/>
      <c r="F51" s="59"/>
      <c r="G51" s="64"/>
      <c r="H51" s="59"/>
      <c r="I51" s="64"/>
      <c r="J51" s="59"/>
      <c r="K51" s="64"/>
      <c r="L51" s="59"/>
      <c r="M51" s="64"/>
      <c r="N51" s="59"/>
      <c r="O51" s="64"/>
      <c r="P51" s="59"/>
      <c r="Q51" s="64"/>
      <c r="R51" s="59"/>
      <c r="S51" s="64"/>
      <c r="T51" s="59"/>
      <c r="U51" s="64"/>
    </row>
    <row r="52" spans="1:21" ht="12" customHeight="1" x14ac:dyDescent="0.25">
      <c r="A52" s="48" t="s">
        <v>364</v>
      </c>
      <c r="B52" s="59"/>
      <c r="C52" s="64"/>
      <c r="D52" s="59"/>
      <c r="E52" s="64"/>
      <c r="F52" s="59"/>
      <c r="G52" s="64"/>
      <c r="H52" s="59"/>
      <c r="I52" s="64"/>
      <c r="J52" s="59"/>
      <c r="K52" s="64"/>
      <c r="L52" s="59"/>
      <c r="M52" s="64"/>
      <c r="N52" s="59"/>
      <c r="O52" s="64"/>
      <c r="P52" s="59"/>
      <c r="Q52" s="64"/>
      <c r="R52" s="59"/>
      <c r="S52" s="64"/>
      <c r="T52" s="59"/>
      <c r="U52" s="64"/>
    </row>
    <row r="53" spans="1:21" ht="12" customHeight="1" x14ac:dyDescent="0.25">
      <c r="A53" s="42"/>
      <c r="B53" s="59"/>
      <c r="C53" s="59"/>
      <c r="D53" s="59"/>
      <c r="E53" s="59"/>
      <c r="F53" s="59"/>
      <c r="G53" s="59"/>
      <c r="H53" s="59"/>
      <c r="I53" s="59"/>
      <c r="J53" s="59"/>
      <c r="K53" s="59"/>
      <c r="L53" s="59"/>
      <c r="M53" s="59"/>
      <c r="N53" s="59"/>
      <c r="O53" s="61"/>
      <c r="P53" s="61"/>
      <c r="Q53" s="64"/>
      <c r="R53" s="59"/>
      <c r="S53" s="59"/>
      <c r="T53" s="59"/>
      <c r="U53" s="59"/>
    </row>
    <row r="54" spans="1:21" ht="12" customHeight="1" x14ac:dyDescent="0.25">
      <c r="A54" s="45"/>
      <c r="B54" s="59"/>
      <c r="C54" s="59"/>
      <c r="D54" s="59"/>
      <c r="E54" s="59"/>
      <c r="F54" s="59"/>
      <c r="G54" s="59"/>
      <c r="H54" s="59"/>
      <c r="I54" s="59"/>
      <c r="J54" s="59"/>
      <c r="K54" s="59"/>
      <c r="L54" s="59"/>
      <c r="M54" s="59"/>
      <c r="N54" s="59"/>
      <c r="O54" s="61"/>
      <c r="P54" s="61"/>
      <c r="Q54" s="64"/>
      <c r="R54" s="59"/>
      <c r="S54" s="59"/>
      <c r="T54" s="59"/>
      <c r="U54" s="59"/>
    </row>
    <row r="55" spans="1:21" ht="12" customHeight="1" x14ac:dyDescent="0.25">
      <c r="A55" s="45" t="s">
        <v>390</v>
      </c>
      <c r="B55" s="59"/>
      <c r="C55" s="59"/>
      <c r="D55" s="59"/>
      <c r="E55" s="59"/>
      <c r="F55" s="59"/>
      <c r="G55" s="59"/>
      <c r="H55" s="59"/>
      <c r="I55" s="59"/>
      <c r="J55" s="59"/>
      <c r="K55" s="59"/>
      <c r="L55" s="59"/>
      <c r="M55" s="59"/>
      <c r="N55" s="59"/>
      <c r="O55" s="61"/>
      <c r="P55" s="61"/>
      <c r="Q55" s="64"/>
      <c r="R55" s="59"/>
      <c r="S55" s="59"/>
      <c r="T55" s="59"/>
      <c r="U55" s="59"/>
    </row>
    <row r="56" spans="1:21" ht="12" customHeight="1" x14ac:dyDescent="0.25">
      <c r="A56" s="45" t="s">
        <v>391</v>
      </c>
      <c r="B56" s="59"/>
      <c r="C56" s="59"/>
      <c r="D56" s="59"/>
      <c r="E56" s="59"/>
      <c r="F56" s="59"/>
      <c r="G56" s="59"/>
      <c r="H56" s="59"/>
      <c r="I56" s="59"/>
      <c r="J56" s="59"/>
      <c r="K56" s="59"/>
      <c r="L56" s="59"/>
      <c r="M56" s="59"/>
      <c r="N56" s="59"/>
      <c r="O56" s="61"/>
      <c r="P56" s="61"/>
      <c r="Q56" s="64"/>
      <c r="R56" s="59"/>
      <c r="S56" s="59"/>
      <c r="T56" s="59"/>
      <c r="U56" s="59"/>
    </row>
    <row r="57" spans="1:21" ht="12" customHeight="1" x14ac:dyDescent="0.25">
      <c r="A57" s="50"/>
      <c r="B57" s="59"/>
      <c r="C57" s="59"/>
      <c r="D57" s="59"/>
      <c r="E57" s="59"/>
      <c r="F57" s="59"/>
      <c r="G57" s="59"/>
      <c r="H57" s="59"/>
      <c r="I57" s="59"/>
      <c r="J57" s="59"/>
      <c r="K57" s="59"/>
      <c r="L57" s="59"/>
      <c r="M57" s="59"/>
      <c r="N57" s="59"/>
      <c r="O57" s="61"/>
      <c r="P57" s="61"/>
      <c r="Q57" s="64"/>
      <c r="R57" s="59"/>
      <c r="S57" s="59"/>
      <c r="T57" s="59"/>
      <c r="U57" s="59"/>
    </row>
    <row r="58" spans="1:21" ht="12" customHeight="1" x14ac:dyDescent="0.25">
      <c r="A58" s="50"/>
      <c r="B58" s="59"/>
      <c r="C58" s="59"/>
      <c r="D58" s="59"/>
      <c r="E58" s="59"/>
      <c r="F58" s="59"/>
      <c r="G58" s="59"/>
      <c r="H58" s="59"/>
      <c r="I58" s="59"/>
      <c r="J58" s="59"/>
      <c r="K58" s="59"/>
      <c r="L58" s="59"/>
      <c r="M58" s="59"/>
      <c r="N58" s="59"/>
      <c r="O58" s="61"/>
      <c r="P58" s="61"/>
      <c r="Q58" s="64"/>
      <c r="R58" s="59"/>
      <c r="S58" s="59"/>
      <c r="T58" s="59"/>
      <c r="U58" s="59"/>
    </row>
    <row r="59" spans="1:21" ht="12" customHeight="1" x14ac:dyDescent="0.25">
      <c r="A59" s="23"/>
      <c r="B59" s="66"/>
      <c r="C59" s="66"/>
      <c r="D59" s="66"/>
      <c r="E59" s="66"/>
      <c r="F59" s="66"/>
      <c r="G59" s="66"/>
      <c r="H59" s="66"/>
      <c r="I59" s="66"/>
      <c r="J59" s="66"/>
      <c r="K59" s="66"/>
      <c r="L59" s="66"/>
      <c r="M59" s="66"/>
      <c r="N59" s="66"/>
      <c r="O59" s="67"/>
      <c r="P59" s="66"/>
      <c r="Q59" s="78"/>
      <c r="R59" s="66"/>
      <c r="S59" s="66"/>
      <c r="T59" s="66"/>
      <c r="U59" s="66"/>
    </row>
    <row r="60" spans="1:21" ht="12.75" customHeight="1" x14ac:dyDescent="0.25">
      <c r="A60" s="23"/>
      <c r="B60" s="66"/>
      <c r="C60" s="66"/>
      <c r="D60" s="66"/>
      <c r="E60" s="66"/>
      <c r="F60" s="66"/>
      <c r="G60" s="66"/>
      <c r="H60" s="66"/>
      <c r="I60" s="66"/>
      <c r="J60" s="66"/>
      <c r="K60" s="66"/>
      <c r="L60" s="66"/>
      <c r="M60" s="66"/>
      <c r="N60" s="66"/>
      <c r="O60" s="67"/>
      <c r="P60" s="66"/>
      <c r="Q60" s="78"/>
      <c r="R60" s="66"/>
      <c r="S60" s="66"/>
      <c r="T60" s="66"/>
      <c r="U60" s="66"/>
    </row>
    <row r="61" spans="1:21" ht="12.75" customHeight="1" x14ac:dyDescent="0.25">
      <c r="A61" s="23"/>
      <c r="B61" s="66"/>
      <c r="C61" s="66"/>
      <c r="D61" s="66"/>
      <c r="E61" s="66"/>
      <c r="F61" s="66"/>
      <c r="G61" s="66"/>
      <c r="H61" s="66"/>
      <c r="I61" s="66"/>
      <c r="J61" s="66"/>
      <c r="K61" s="66"/>
      <c r="L61" s="66"/>
      <c r="M61" s="66"/>
      <c r="N61" s="66"/>
      <c r="O61" s="67"/>
      <c r="P61" s="66"/>
      <c r="Q61" s="78"/>
      <c r="R61" s="66"/>
      <c r="S61" s="66"/>
      <c r="T61" s="66"/>
      <c r="U61" s="66"/>
    </row>
    <row r="62" spans="1:21" ht="12.75" customHeight="1" x14ac:dyDescent="0.25">
      <c r="A62" s="23"/>
      <c r="B62" s="66"/>
      <c r="C62" s="66"/>
      <c r="D62" s="66"/>
      <c r="E62" s="66"/>
      <c r="F62" s="66"/>
      <c r="G62" s="66"/>
      <c r="H62" s="66"/>
      <c r="I62" s="66"/>
      <c r="J62" s="66"/>
      <c r="K62" s="66"/>
      <c r="L62" s="66"/>
      <c r="M62" s="66"/>
      <c r="N62" s="66"/>
      <c r="O62" s="67"/>
      <c r="P62" s="66"/>
      <c r="Q62" s="78"/>
      <c r="R62" s="66"/>
      <c r="S62" s="66"/>
      <c r="T62" s="66"/>
      <c r="U62" s="66"/>
    </row>
    <row r="63" spans="1:21" ht="12.75" customHeight="1" x14ac:dyDescent="0.25">
      <c r="A63" s="23"/>
      <c r="B63" s="66"/>
      <c r="C63" s="66"/>
      <c r="D63" s="66"/>
      <c r="E63" s="66"/>
      <c r="F63" s="66"/>
      <c r="G63" s="66"/>
      <c r="H63" s="66"/>
      <c r="I63" s="66"/>
      <c r="J63" s="66"/>
      <c r="K63" s="66"/>
      <c r="L63" s="66"/>
      <c r="M63" s="66"/>
      <c r="N63" s="66"/>
      <c r="O63" s="67"/>
      <c r="P63" s="66"/>
      <c r="Q63" s="78"/>
      <c r="R63" s="66"/>
      <c r="S63" s="66"/>
      <c r="T63" s="66"/>
      <c r="U63" s="66"/>
    </row>
    <row r="64" spans="1:21" ht="12.75" customHeight="1" x14ac:dyDescent="0.25">
      <c r="A64" s="23"/>
      <c r="B64" s="66"/>
      <c r="C64" s="66"/>
      <c r="D64" s="66"/>
      <c r="E64" s="66"/>
      <c r="F64" s="66"/>
      <c r="G64" s="66"/>
      <c r="H64" s="66"/>
      <c r="I64" s="66"/>
      <c r="J64" s="66"/>
      <c r="K64" s="66"/>
      <c r="L64" s="66"/>
      <c r="M64" s="66"/>
      <c r="N64" s="66"/>
      <c r="O64" s="67"/>
      <c r="P64" s="66"/>
      <c r="Q64" s="78"/>
      <c r="R64" s="66"/>
      <c r="S64" s="66"/>
      <c r="T64" s="66"/>
      <c r="U64" s="66"/>
    </row>
    <row r="65" spans="1:21" ht="12.75" customHeight="1" x14ac:dyDescent="0.25">
      <c r="A65" s="23"/>
      <c r="B65" s="66"/>
      <c r="C65" s="66"/>
      <c r="D65" s="66"/>
      <c r="E65" s="66"/>
      <c r="F65" s="66"/>
      <c r="G65" s="66"/>
      <c r="H65" s="66"/>
      <c r="I65" s="66"/>
      <c r="J65" s="66"/>
      <c r="K65" s="66"/>
      <c r="L65" s="66"/>
      <c r="M65" s="66"/>
      <c r="N65" s="66"/>
      <c r="O65" s="67"/>
      <c r="P65" s="66"/>
      <c r="Q65" s="78"/>
      <c r="R65" s="66"/>
      <c r="S65" s="66"/>
      <c r="T65" s="66"/>
      <c r="U65" s="66"/>
    </row>
    <row r="66" spans="1:21" ht="12.75" customHeight="1" x14ac:dyDescent="0.25">
      <c r="A66" s="23"/>
      <c r="B66" s="66"/>
      <c r="C66" s="66"/>
      <c r="D66" s="66"/>
      <c r="E66" s="66"/>
      <c r="F66" s="66"/>
      <c r="G66" s="66"/>
      <c r="H66" s="66"/>
      <c r="I66" s="66"/>
      <c r="J66" s="66"/>
      <c r="K66" s="66"/>
      <c r="L66" s="66"/>
      <c r="M66" s="66"/>
      <c r="N66" s="66"/>
      <c r="O66" s="67"/>
      <c r="P66" s="66"/>
      <c r="Q66" s="78"/>
      <c r="R66" s="66"/>
      <c r="S66" s="66"/>
      <c r="T66" s="66"/>
      <c r="U66" s="66"/>
    </row>
    <row r="67" spans="1:21" ht="12.75" customHeight="1" x14ac:dyDescent="0.25">
      <c r="A67" s="23"/>
      <c r="B67" s="66"/>
      <c r="C67" s="66"/>
      <c r="D67" s="66"/>
      <c r="E67" s="66"/>
      <c r="F67" s="66"/>
      <c r="G67" s="66"/>
      <c r="H67" s="66"/>
      <c r="I67" s="66"/>
      <c r="J67" s="66"/>
      <c r="K67" s="66"/>
      <c r="L67" s="66"/>
      <c r="M67" s="66"/>
      <c r="N67" s="66"/>
      <c r="O67" s="67"/>
      <c r="P67" s="66"/>
      <c r="Q67" s="78"/>
      <c r="R67" s="66"/>
      <c r="S67" s="66"/>
      <c r="T67" s="66"/>
      <c r="U67" s="66"/>
    </row>
    <row r="68" spans="1:21" ht="12.75" customHeight="1" x14ac:dyDescent="0.25">
      <c r="A68" s="23"/>
      <c r="B68" s="66"/>
      <c r="C68" s="66"/>
      <c r="D68" s="66"/>
      <c r="E68" s="66"/>
      <c r="F68" s="66"/>
      <c r="G68" s="66"/>
      <c r="H68" s="66"/>
      <c r="I68" s="66"/>
      <c r="J68" s="66"/>
      <c r="K68" s="66"/>
      <c r="L68" s="66"/>
      <c r="M68" s="66"/>
      <c r="N68" s="66"/>
      <c r="O68" s="67"/>
      <c r="P68" s="66"/>
      <c r="Q68" s="78"/>
      <c r="R68" s="66"/>
      <c r="S68" s="66"/>
      <c r="T68" s="66"/>
      <c r="U68" s="66"/>
    </row>
    <row r="69" spans="1:21" ht="12.75" customHeight="1" x14ac:dyDescent="0.25">
      <c r="A69" s="23"/>
      <c r="B69" s="66"/>
      <c r="C69" s="66"/>
      <c r="D69" s="66"/>
      <c r="E69" s="66"/>
      <c r="F69" s="66"/>
      <c r="G69" s="66"/>
      <c r="H69" s="66"/>
      <c r="I69" s="66"/>
      <c r="J69" s="66"/>
      <c r="K69" s="66"/>
      <c r="L69" s="66"/>
      <c r="M69" s="66"/>
      <c r="N69" s="66"/>
      <c r="O69" s="67"/>
      <c r="P69" s="66"/>
      <c r="Q69" s="78"/>
      <c r="R69" s="66"/>
      <c r="S69" s="66"/>
      <c r="T69" s="66"/>
      <c r="U69" s="66"/>
    </row>
    <row r="70" spans="1:21" ht="12.75" customHeight="1" x14ac:dyDescent="0.25">
      <c r="A70" s="23"/>
      <c r="B70" s="66"/>
      <c r="C70" s="66"/>
      <c r="D70" s="66"/>
      <c r="E70" s="66"/>
      <c r="F70" s="66"/>
      <c r="G70" s="66"/>
      <c r="H70" s="66"/>
      <c r="I70" s="66"/>
      <c r="J70" s="66"/>
      <c r="K70" s="66"/>
      <c r="L70" s="66"/>
      <c r="M70" s="66"/>
      <c r="N70" s="66"/>
      <c r="O70" s="67"/>
      <c r="P70" s="66"/>
      <c r="Q70" s="78"/>
      <c r="R70" s="66"/>
      <c r="S70" s="66"/>
      <c r="T70" s="66"/>
      <c r="U70" s="66"/>
    </row>
    <row r="71" spans="1:21" ht="12.75" customHeight="1" x14ac:dyDescent="0.25">
      <c r="A71" s="23"/>
      <c r="B71" s="66"/>
      <c r="C71" s="66"/>
      <c r="D71" s="66"/>
      <c r="E71" s="66"/>
      <c r="F71" s="66"/>
      <c r="G71" s="66"/>
      <c r="H71" s="66"/>
      <c r="I71" s="66"/>
      <c r="J71" s="66"/>
      <c r="K71" s="66"/>
      <c r="L71" s="66"/>
      <c r="M71" s="66"/>
      <c r="N71" s="66"/>
      <c r="O71" s="67"/>
      <c r="P71" s="66"/>
      <c r="Q71" s="78"/>
      <c r="R71" s="66"/>
      <c r="S71" s="66"/>
      <c r="T71" s="66"/>
      <c r="U71" s="66"/>
    </row>
    <row r="72" spans="1:21" ht="12.75" customHeight="1" x14ac:dyDescent="0.25">
      <c r="A72" s="23"/>
      <c r="B72" s="66"/>
      <c r="C72" s="66"/>
      <c r="D72" s="66"/>
      <c r="E72" s="66"/>
      <c r="F72" s="66"/>
      <c r="G72" s="66"/>
      <c r="H72" s="66"/>
      <c r="I72" s="66"/>
      <c r="J72" s="66"/>
      <c r="K72" s="66"/>
      <c r="L72" s="66"/>
      <c r="M72" s="66"/>
      <c r="N72" s="66"/>
      <c r="O72" s="67"/>
      <c r="P72" s="66"/>
      <c r="Q72" s="78"/>
      <c r="R72" s="66"/>
      <c r="S72" s="66"/>
      <c r="T72" s="66"/>
      <c r="U72" s="66"/>
    </row>
    <row r="73" spans="1:21" ht="12.75" customHeight="1" x14ac:dyDescent="0.25">
      <c r="A73" s="23"/>
      <c r="B73" s="66"/>
      <c r="C73" s="66"/>
      <c r="D73" s="66"/>
      <c r="E73" s="66"/>
      <c r="F73" s="66"/>
      <c r="G73" s="66"/>
      <c r="H73" s="66"/>
      <c r="I73" s="66"/>
      <c r="J73" s="66"/>
      <c r="K73" s="66"/>
      <c r="L73" s="66"/>
      <c r="M73" s="66"/>
      <c r="N73" s="66"/>
      <c r="O73" s="67"/>
      <c r="P73" s="66"/>
      <c r="Q73" s="78"/>
      <c r="R73" s="66"/>
      <c r="S73" s="66"/>
      <c r="T73" s="66"/>
      <c r="U73" s="66"/>
    </row>
    <row r="74" spans="1:21" ht="12.75" customHeight="1" x14ac:dyDescent="0.25">
      <c r="A74" s="23"/>
      <c r="B74" s="66"/>
      <c r="C74" s="66"/>
      <c r="D74" s="66"/>
      <c r="E74" s="66"/>
      <c r="F74" s="66"/>
      <c r="G74" s="66"/>
      <c r="H74" s="66"/>
      <c r="I74" s="66"/>
      <c r="J74" s="66"/>
      <c r="K74" s="66"/>
      <c r="L74" s="66"/>
      <c r="M74" s="66"/>
      <c r="N74" s="66"/>
      <c r="O74" s="67"/>
      <c r="P74" s="66"/>
      <c r="Q74" s="78"/>
      <c r="R74" s="66"/>
      <c r="S74" s="66"/>
      <c r="T74" s="66"/>
      <c r="U74" s="66"/>
    </row>
    <row r="75" spans="1:21" ht="12.75" customHeight="1" x14ac:dyDescent="0.25">
      <c r="A75" s="23"/>
      <c r="B75" s="66"/>
      <c r="C75" s="66"/>
      <c r="D75" s="66"/>
      <c r="E75" s="66"/>
      <c r="F75" s="66"/>
      <c r="G75" s="66"/>
      <c r="H75" s="66"/>
      <c r="I75" s="66"/>
      <c r="J75" s="66"/>
      <c r="K75" s="66"/>
      <c r="L75" s="66"/>
      <c r="M75" s="66"/>
      <c r="N75" s="66"/>
      <c r="O75" s="67"/>
      <c r="P75" s="66"/>
      <c r="Q75" s="78"/>
      <c r="R75" s="66"/>
      <c r="S75" s="66"/>
      <c r="T75" s="66"/>
      <c r="U75" s="66"/>
    </row>
    <row r="76" spans="1:21" ht="12.75" customHeight="1" x14ac:dyDescent="0.25">
      <c r="A76" s="23"/>
      <c r="B76" s="66"/>
      <c r="C76" s="66"/>
      <c r="D76" s="66"/>
      <c r="E76" s="66"/>
      <c r="F76" s="66"/>
      <c r="G76" s="66"/>
      <c r="H76" s="66"/>
      <c r="I76" s="66"/>
      <c r="J76" s="66"/>
      <c r="K76" s="66"/>
      <c r="L76" s="66"/>
      <c r="M76" s="66"/>
      <c r="N76" s="66"/>
      <c r="O76" s="67"/>
      <c r="P76" s="66"/>
      <c r="Q76" s="78"/>
      <c r="R76" s="66"/>
      <c r="S76" s="66"/>
      <c r="T76" s="66"/>
      <c r="U76" s="66"/>
    </row>
    <row r="77" spans="1:21" ht="12.75" customHeight="1" x14ac:dyDescent="0.25">
      <c r="A77" s="23"/>
      <c r="B77" s="66"/>
      <c r="C77" s="66"/>
      <c r="D77" s="66"/>
      <c r="E77" s="66"/>
      <c r="F77" s="66"/>
      <c r="G77" s="66"/>
      <c r="H77" s="66"/>
      <c r="I77" s="66"/>
      <c r="J77" s="66"/>
      <c r="K77" s="66"/>
      <c r="L77" s="66"/>
      <c r="M77" s="66"/>
      <c r="N77" s="66"/>
      <c r="O77" s="67"/>
      <c r="P77" s="66"/>
      <c r="Q77" s="78"/>
      <c r="R77" s="66"/>
      <c r="S77" s="66"/>
      <c r="T77" s="66"/>
      <c r="U77" s="66"/>
    </row>
    <row r="78" spans="1:21" ht="12.75" customHeight="1" x14ac:dyDescent="0.25">
      <c r="A78" s="23"/>
      <c r="B78" s="66"/>
      <c r="C78" s="66"/>
      <c r="D78" s="66"/>
      <c r="E78" s="66"/>
      <c r="F78" s="66"/>
      <c r="G78" s="66"/>
      <c r="H78" s="66"/>
      <c r="I78" s="66"/>
      <c r="J78" s="66"/>
      <c r="K78" s="66"/>
      <c r="L78" s="66"/>
      <c r="M78" s="66"/>
      <c r="N78" s="66"/>
      <c r="O78" s="67"/>
      <c r="P78" s="66"/>
      <c r="Q78" s="78"/>
      <c r="R78" s="66"/>
      <c r="S78" s="66"/>
      <c r="T78" s="66"/>
      <c r="U78" s="66"/>
    </row>
    <row r="79" spans="1:21" ht="12.75" customHeight="1" x14ac:dyDescent="0.25">
      <c r="A79" s="23"/>
      <c r="B79" s="66"/>
      <c r="C79" s="66"/>
      <c r="D79" s="66"/>
      <c r="E79" s="66"/>
      <c r="F79" s="66"/>
      <c r="G79" s="66"/>
      <c r="H79" s="66"/>
      <c r="I79" s="66"/>
      <c r="J79" s="66"/>
      <c r="K79" s="66"/>
      <c r="L79" s="66"/>
      <c r="M79" s="66"/>
      <c r="N79" s="66"/>
      <c r="O79" s="67"/>
      <c r="P79" s="66"/>
      <c r="Q79" s="78"/>
      <c r="R79" s="66"/>
      <c r="S79" s="66"/>
      <c r="T79" s="66"/>
      <c r="U79" s="66"/>
    </row>
    <row r="80" spans="1:21" ht="12.75" customHeight="1" x14ac:dyDescent="0.25">
      <c r="A80" s="23"/>
      <c r="B80" s="66"/>
      <c r="C80" s="66"/>
      <c r="D80" s="66"/>
      <c r="E80" s="66"/>
      <c r="F80" s="66"/>
      <c r="G80" s="66"/>
      <c r="H80" s="66"/>
      <c r="I80" s="66"/>
      <c r="J80" s="66"/>
      <c r="K80" s="66"/>
      <c r="L80" s="66"/>
      <c r="M80" s="66"/>
      <c r="N80" s="66"/>
      <c r="O80" s="67"/>
      <c r="P80" s="66"/>
      <c r="Q80" s="78"/>
      <c r="R80" s="66"/>
      <c r="S80" s="66"/>
      <c r="T80" s="66"/>
      <c r="U80" s="66"/>
    </row>
    <row r="81" spans="1:21" ht="12.75" customHeight="1" x14ac:dyDescent="0.25">
      <c r="A81" s="23"/>
      <c r="B81" s="66"/>
      <c r="C81" s="66"/>
      <c r="D81" s="66"/>
      <c r="E81" s="66"/>
      <c r="F81" s="66"/>
      <c r="G81" s="66"/>
      <c r="H81" s="66"/>
      <c r="I81" s="66"/>
      <c r="J81" s="66"/>
      <c r="K81" s="66"/>
      <c r="L81" s="66"/>
      <c r="M81" s="66"/>
      <c r="N81" s="66"/>
      <c r="O81" s="67"/>
      <c r="P81" s="66"/>
      <c r="Q81" s="78"/>
      <c r="R81" s="66"/>
      <c r="S81" s="66"/>
      <c r="T81" s="66"/>
      <c r="U81" s="66"/>
    </row>
    <row r="82" spans="1:21" ht="12.75" customHeight="1" x14ac:dyDescent="0.25">
      <c r="A82" s="23"/>
      <c r="B82" s="66"/>
      <c r="C82" s="66"/>
      <c r="D82" s="66"/>
      <c r="E82" s="66"/>
      <c r="F82" s="66"/>
      <c r="G82" s="66"/>
      <c r="H82" s="66"/>
      <c r="I82" s="66"/>
      <c r="J82" s="66"/>
      <c r="K82" s="66"/>
      <c r="L82" s="66"/>
      <c r="M82" s="66"/>
      <c r="N82" s="66"/>
      <c r="O82" s="67"/>
      <c r="P82" s="66"/>
      <c r="Q82" s="78"/>
      <c r="R82" s="66"/>
      <c r="S82" s="66"/>
      <c r="T82" s="66"/>
      <c r="U82" s="66"/>
    </row>
    <row r="83" spans="1:21" ht="12.75" customHeight="1" x14ac:dyDescent="0.25">
      <c r="A83" s="23"/>
      <c r="B83" s="66"/>
      <c r="C83" s="66"/>
      <c r="D83" s="66"/>
      <c r="E83" s="66"/>
      <c r="F83" s="66"/>
      <c r="G83" s="66"/>
      <c r="H83" s="66"/>
      <c r="I83" s="66"/>
      <c r="J83" s="66"/>
      <c r="K83" s="66"/>
      <c r="L83" s="66"/>
      <c r="M83" s="66"/>
      <c r="N83" s="66"/>
      <c r="O83" s="67"/>
      <c r="P83" s="66"/>
      <c r="Q83" s="78"/>
      <c r="R83" s="66"/>
      <c r="S83" s="66"/>
      <c r="T83" s="66"/>
      <c r="U83" s="66"/>
    </row>
    <row r="84" spans="1:21" ht="12.75" customHeight="1" x14ac:dyDescent="0.25">
      <c r="A84" s="23"/>
      <c r="B84" s="66"/>
      <c r="C84" s="66"/>
      <c r="D84" s="66"/>
      <c r="E84" s="66"/>
      <c r="F84" s="66"/>
      <c r="G84" s="66"/>
      <c r="H84" s="66"/>
      <c r="I84" s="66"/>
      <c r="J84" s="66"/>
      <c r="K84" s="66"/>
      <c r="L84" s="66"/>
      <c r="M84" s="66"/>
      <c r="N84" s="66"/>
      <c r="O84" s="67"/>
      <c r="P84" s="66"/>
      <c r="Q84" s="78"/>
      <c r="R84" s="66"/>
      <c r="S84" s="66"/>
      <c r="T84" s="66"/>
      <c r="U84" s="66"/>
    </row>
    <row r="85" spans="1:21" ht="12.75" customHeight="1" x14ac:dyDescent="0.25">
      <c r="A85" s="23"/>
      <c r="B85" s="66"/>
      <c r="C85" s="66"/>
      <c r="D85" s="66"/>
      <c r="E85" s="66"/>
      <c r="F85" s="66"/>
      <c r="G85" s="66"/>
      <c r="H85" s="66"/>
      <c r="I85" s="66"/>
      <c r="J85" s="66"/>
      <c r="K85" s="66"/>
      <c r="L85" s="66"/>
      <c r="M85" s="66"/>
      <c r="N85" s="66"/>
      <c r="O85" s="67"/>
      <c r="P85" s="66"/>
      <c r="Q85" s="78"/>
      <c r="R85" s="66"/>
      <c r="S85" s="66"/>
      <c r="T85" s="66"/>
      <c r="U85" s="66"/>
    </row>
    <row r="86" spans="1:21" ht="12.75" customHeight="1" x14ac:dyDescent="0.25">
      <c r="A86" s="23"/>
      <c r="B86" s="66"/>
      <c r="C86" s="66"/>
      <c r="D86" s="66"/>
      <c r="E86" s="66"/>
      <c r="F86" s="66"/>
      <c r="G86" s="66"/>
      <c r="H86" s="66"/>
      <c r="I86" s="66"/>
      <c r="J86" s="66"/>
      <c r="K86" s="66"/>
      <c r="L86" s="66"/>
      <c r="M86" s="66"/>
      <c r="N86" s="66"/>
      <c r="O86" s="67"/>
      <c r="P86" s="66"/>
      <c r="Q86" s="78"/>
      <c r="R86" s="66"/>
      <c r="S86" s="66"/>
      <c r="T86" s="66"/>
      <c r="U86" s="66"/>
    </row>
    <row r="87" spans="1:21" ht="12.75" customHeight="1" x14ac:dyDescent="0.25">
      <c r="A87" s="23"/>
      <c r="B87" s="66"/>
      <c r="C87" s="66"/>
      <c r="D87" s="66"/>
      <c r="E87" s="66"/>
      <c r="F87" s="66"/>
      <c r="G87" s="66"/>
      <c r="H87" s="66"/>
      <c r="I87" s="66"/>
      <c r="J87" s="66"/>
      <c r="K87" s="66"/>
      <c r="L87" s="66"/>
      <c r="M87" s="66"/>
      <c r="N87" s="66"/>
      <c r="O87" s="67"/>
      <c r="P87" s="66"/>
      <c r="Q87" s="78"/>
      <c r="R87" s="66"/>
      <c r="S87" s="66"/>
      <c r="T87" s="66"/>
      <c r="U87" s="66"/>
    </row>
    <row r="88" spans="1:21" ht="12.75" customHeight="1" x14ac:dyDescent="0.25">
      <c r="A88" s="23"/>
      <c r="B88" s="66"/>
      <c r="C88" s="66"/>
      <c r="D88" s="66"/>
      <c r="E88" s="66"/>
      <c r="F88" s="66"/>
      <c r="G88" s="66"/>
      <c r="H88" s="66"/>
      <c r="I88" s="66"/>
      <c r="J88" s="66"/>
      <c r="K88" s="66"/>
      <c r="L88" s="66"/>
      <c r="M88" s="66"/>
      <c r="N88" s="66"/>
      <c r="O88" s="67"/>
      <c r="P88" s="66"/>
      <c r="Q88" s="78"/>
      <c r="R88" s="66"/>
      <c r="S88" s="66"/>
      <c r="T88" s="66"/>
      <c r="U88" s="66"/>
    </row>
    <row r="89" spans="1:21" ht="12.75" customHeight="1" x14ac:dyDescent="0.25">
      <c r="A89" s="23"/>
      <c r="B89" s="66"/>
      <c r="C89" s="66"/>
      <c r="D89" s="66"/>
      <c r="E89" s="66"/>
      <c r="F89" s="66"/>
      <c r="G89" s="66"/>
      <c r="H89" s="66"/>
      <c r="I89" s="66"/>
      <c r="J89" s="66"/>
      <c r="K89" s="66"/>
      <c r="L89" s="66"/>
      <c r="M89" s="66"/>
      <c r="N89" s="66"/>
      <c r="O89" s="67"/>
      <c r="P89" s="66"/>
      <c r="Q89" s="78"/>
      <c r="R89" s="66"/>
      <c r="S89" s="66"/>
      <c r="T89" s="66"/>
      <c r="U89" s="66"/>
    </row>
    <row r="90" spans="1:21" ht="12.75" customHeight="1" x14ac:dyDescent="0.25">
      <c r="A90" s="23"/>
      <c r="B90" s="66"/>
      <c r="C90" s="66"/>
      <c r="D90" s="66"/>
      <c r="E90" s="66"/>
      <c r="F90" s="66"/>
      <c r="G90" s="66"/>
      <c r="H90" s="66"/>
      <c r="I90" s="66"/>
      <c r="J90" s="66"/>
      <c r="K90" s="66"/>
      <c r="L90" s="66"/>
      <c r="M90" s="66"/>
      <c r="N90" s="66"/>
      <c r="O90" s="67"/>
      <c r="P90" s="66"/>
      <c r="Q90" s="78"/>
      <c r="R90" s="66"/>
      <c r="S90" s="66"/>
      <c r="T90" s="66"/>
      <c r="U90" s="66"/>
    </row>
    <row r="91" spans="1:21" ht="12.75" customHeight="1" x14ac:dyDescent="0.25">
      <c r="A91" s="23"/>
      <c r="B91" s="66"/>
      <c r="C91" s="66"/>
      <c r="D91" s="66"/>
      <c r="E91" s="66"/>
      <c r="F91" s="66"/>
      <c r="G91" s="66"/>
      <c r="H91" s="66"/>
      <c r="I91" s="66"/>
      <c r="J91" s="66"/>
      <c r="K91" s="66"/>
      <c r="L91" s="66"/>
      <c r="M91" s="66"/>
      <c r="N91" s="66"/>
      <c r="O91" s="67"/>
      <c r="P91" s="66"/>
      <c r="Q91" s="78"/>
      <c r="R91" s="66"/>
      <c r="S91" s="66"/>
      <c r="T91" s="66"/>
      <c r="U91" s="66"/>
    </row>
    <row r="92" spans="1:21" ht="12.75" customHeight="1" x14ac:dyDescent="0.25">
      <c r="A92" s="23"/>
      <c r="B92" s="66"/>
      <c r="C92" s="66"/>
      <c r="D92" s="66"/>
      <c r="E92" s="66"/>
      <c r="F92" s="66"/>
      <c r="G92" s="66"/>
      <c r="H92" s="66"/>
      <c r="I92" s="66"/>
      <c r="J92" s="66"/>
      <c r="K92" s="66"/>
      <c r="L92" s="66"/>
      <c r="M92" s="66"/>
      <c r="N92" s="66"/>
      <c r="O92" s="67"/>
      <c r="P92" s="66"/>
      <c r="Q92" s="78"/>
      <c r="R92" s="66"/>
      <c r="S92" s="66"/>
      <c r="T92" s="66"/>
      <c r="U92" s="66"/>
    </row>
    <row r="93" spans="1:21" ht="12.75" customHeight="1" x14ac:dyDescent="0.25">
      <c r="A93" s="23"/>
      <c r="B93" s="66"/>
      <c r="C93" s="66"/>
      <c r="D93" s="66"/>
      <c r="E93" s="66"/>
      <c r="F93" s="66"/>
      <c r="G93" s="66"/>
      <c r="H93" s="66"/>
      <c r="I93" s="66"/>
      <c r="J93" s="66"/>
      <c r="K93" s="66"/>
      <c r="L93" s="66"/>
      <c r="M93" s="66"/>
      <c r="N93" s="66"/>
      <c r="O93" s="67"/>
      <c r="P93" s="66"/>
      <c r="Q93" s="78"/>
      <c r="R93" s="66"/>
      <c r="S93" s="66"/>
      <c r="T93" s="66"/>
      <c r="U93" s="66"/>
    </row>
    <row r="94" spans="1:21" ht="12.75" customHeight="1" x14ac:dyDescent="0.25">
      <c r="A94" s="23"/>
      <c r="B94" s="66"/>
      <c r="C94" s="66"/>
      <c r="D94" s="66"/>
      <c r="E94" s="66"/>
      <c r="F94" s="66"/>
      <c r="G94" s="66"/>
      <c r="H94" s="66"/>
      <c r="I94" s="66"/>
      <c r="J94" s="66"/>
      <c r="K94" s="66"/>
      <c r="L94" s="66"/>
      <c r="M94" s="66"/>
      <c r="N94" s="66"/>
      <c r="O94" s="67"/>
      <c r="P94" s="66"/>
      <c r="Q94" s="78"/>
      <c r="R94" s="66"/>
      <c r="S94" s="66"/>
      <c r="T94" s="66"/>
      <c r="U94" s="66"/>
    </row>
    <row r="95" spans="1:21" ht="12.75" customHeight="1" x14ac:dyDescent="0.25">
      <c r="A95" s="23"/>
      <c r="B95" s="66"/>
      <c r="C95" s="66"/>
      <c r="D95" s="66"/>
      <c r="E95" s="66"/>
      <c r="F95" s="66"/>
      <c r="G95" s="66"/>
      <c r="H95" s="66"/>
      <c r="I95" s="66"/>
      <c r="J95" s="66"/>
      <c r="K95" s="66"/>
      <c r="L95" s="66"/>
      <c r="M95" s="66"/>
      <c r="N95" s="66"/>
      <c r="O95" s="67"/>
      <c r="P95" s="66"/>
      <c r="Q95" s="78"/>
      <c r="R95" s="66"/>
      <c r="S95" s="66"/>
      <c r="T95" s="66"/>
      <c r="U95" s="66"/>
    </row>
    <row r="96" spans="1:21" ht="12.75" customHeight="1" x14ac:dyDescent="0.25">
      <c r="A96" s="23"/>
      <c r="B96" s="66"/>
      <c r="C96" s="66"/>
      <c r="D96" s="66"/>
      <c r="E96" s="66"/>
      <c r="F96" s="66"/>
      <c r="G96" s="66"/>
      <c r="H96" s="66"/>
      <c r="I96" s="66"/>
      <c r="J96" s="66"/>
      <c r="K96" s="66"/>
      <c r="L96" s="66"/>
      <c r="M96" s="66"/>
      <c r="N96" s="66"/>
      <c r="O96" s="67"/>
      <c r="P96" s="66"/>
      <c r="Q96" s="78"/>
      <c r="R96" s="66"/>
      <c r="S96" s="66"/>
      <c r="T96" s="66"/>
      <c r="U96" s="66"/>
    </row>
    <row r="97" spans="1:21" ht="12.75" customHeight="1" x14ac:dyDescent="0.25">
      <c r="A97" s="23"/>
      <c r="B97" s="66"/>
      <c r="C97" s="66"/>
      <c r="D97" s="66"/>
      <c r="E97" s="66"/>
      <c r="F97" s="66"/>
      <c r="G97" s="66"/>
      <c r="H97" s="66"/>
      <c r="I97" s="66"/>
      <c r="J97" s="66"/>
      <c r="K97" s="66"/>
      <c r="L97" s="66"/>
      <c r="M97" s="66"/>
      <c r="N97" s="66"/>
      <c r="O97" s="67"/>
      <c r="P97" s="66"/>
      <c r="Q97" s="78"/>
      <c r="R97" s="66"/>
      <c r="S97" s="66"/>
      <c r="T97" s="66"/>
      <c r="U97" s="66"/>
    </row>
    <row r="98" spans="1:21" ht="12.75" customHeight="1" x14ac:dyDescent="0.25">
      <c r="A98" s="23"/>
      <c r="B98" s="66"/>
      <c r="C98" s="66"/>
      <c r="D98" s="66"/>
      <c r="E98" s="66"/>
      <c r="F98" s="66"/>
      <c r="G98" s="66"/>
      <c r="H98" s="66"/>
      <c r="I98" s="66"/>
      <c r="J98" s="66"/>
      <c r="K98" s="66"/>
      <c r="L98" s="66"/>
      <c r="M98" s="66"/>
      <c r="N98" s="66"/>
      <c r="O98" s="67"/>
      <c r="P98" s="66"/>
      <c r="Q98" s="78"/>
      <c r="R98" s="66"/>
      <c r="S98" s="66"/>
      <c r="T98" s="66"/>
      <c r="U98" s="66"/>
    </row>
    <row r="99" spans="1:21" ht="12.75" customHeight="1" x14ac:dyDescent="0.25">
      <c r="A99" s="23"/>
      <c r="B99" s="66"/>
      <c r="C99" s="66"/>
      <c r="D99" s="66"/>
      <c r="E99" s="66"/>
      <c r="F99" s="66"/>
      <c r="G99" s="66"/>
      <c r="H99" s="66"/>
      <c r="I99" s="66"/>
      <c r="J99" s="66"/>
      <c r="K99" s="66"/>
      <c r="L99" s="66"/>
      <c r="M99" s="66"/>
      <c r="N99" s="66"/>
      <c r="O99" s="67"/>
      <c r="P99" s="66"/>
      <c r="Q99" s="78"/>
      <c r="R99" s="66"/>
      <c r="S99" s="66"/>
      <c r="T99" s="66"/>
      <c r="U99" s="66"/>
    </row>
    <row r="100" spans="1:21" ht="12.75" customHeight="1" x14ac:dyDescent="0.25">
      <c r="A100" s="23"/>
      <c r="B100" s="66"/>
      <c r="C100" s="66"/>
      <c r="D100" s="66"/>
      <c r="E100" s="66"/>
      <c r="F100" s="66"/>
      <c r="G100" s="66"/>
      <c r="H100" s="66"/>
      <c r="I100" s="66"/>
      <c r="J100" s="66"/>
      <c r="K100" s="66"/>
      <c r="L100" s="66"/>
      <c r="M100" s="66"/>
      <c r="N100" s="66"/>
      <c r="O100" s="67"/>
      <c r="P100" s="66"/>
      <c r="Q100" s="78"/>
      <c r="R100" s="66"/>
      <c r="S100" s="66"/>
      <c r="T100" s="66"/>
      <c r="U100" s="66"/>
    </row>
  </sheetData>
  <sheetProtection selectLockedCells="1" selectUnlockedCells="1"/>
  <phoneticPr fontId="0" type="noConversion"/>
  <dataValidations count="2">
    <dataValidation type="list" allowBlank="1" showErrorMessage="1" sqref="B3:U4 B7:U15" xr:uid="{00000000-0002-0000-0300-000000000000}">
      <formula1>DAFOR</formula1>
      <formula2>0</formula2>
    </dataValidation>
    <dataValidation type="list" allowBlank="1" showErrorMessage="1" sqref="T17:T28 T43:T45 R43:R45 R38:R41 R34:R36 R30:R31 R47:R52 R17:R28 P17:P28 P43:P45 P38:P41 P34:P36 P30:P31 P47:P52 N47:N52 N17:N28 N43:N45 N38:N41 N34:N36 N30:N31 L30:L31 L47:L52 L17:L28 L43:L45 L38:L41 L34:L36 J34:J36 J30:J31 J47:J52 J17:J28 J43:J45 J38:J41 H38:H41 H34:H36 H30:H31 H47:H52 H17:H28 H43:H45 F43:F45 F38:F41 F34:F36 F30:F31 F47:F52 F17:F28 D17:D28 D43:D45 D38:D41 D34:D36 D30:D31 D47:D52 B47:B52 B17:B28 B43:B45 B38:B41 B34:B36 B30:B31 T38:T41 T34:T36 T30:T31 T47:T52" xr:uid="{00000000-0002-0000-0300-000001000000}">
      <formula1>PresDom</formula1>
      <formula2>0</formula2>
    </dataValidation>
  </dataValidations>
  <pageMargins left="0.22013888888888888" right="0.27986111111111112" top="0.49027777777777776" bottom="0.5" header="0.51180555555555551" footer="0.51180555555555551"/>
  <pageSetup paperSize="9" firstPageNumber="0"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U100"/>
  <sheetViews>
    <sheetView zoomScale="75" zoomScaleNormal="130" workbookViewId="0">
      <pane xSplit="1" ySplit="1" topLeftCell="B2" activePane="bottomRight" state="frozen"/>
      <selection pane="topRight" activeCell="B1" sqref="B1"/>
      <selection pane="bottomLeft" activeCell="A2" sqref="A2"/>
      <selection pane="bottomRight" activeCell="B4" sqref="B4"/>
    </sheetView>
  </sheetViews>
  <sheetFormatPr defaultColWidth="14.44140625" defaultRowHeight="15" customHeight="1" x14ac:dyDescent="0.25"/>
  <cols>
    <col min="1" max="1" width="29.88671875" customWidth="1"/>
    <col min="2" max="21" width="4.44140625" style="65" customWidth="1"/>
  </cols>
  <sheetData>
    <row r="1" spans="1:21" s="74" customFormat="1" ht="44.25" customHeight="1" x14ac:dyDescent="0.25">
      <c r="A1" s="73" t="s">
        <v>275</v>
      </c>
      <c r="B1" s="69"/>
      <c r="C1" s="69"/>
      <c r="D1" s="69"/>
      <c r="E1" s="69"/>
      <c r="F1" s="69"/>
      <c r="G1" s="69"/>
      <c r="H1" s="69"/>
      <c r="I1" s="69"/>
      <c r="J1" s="69"/>
      <c r="K1" s="69"/>
      <c r="L1" s="69"/>
      <c r="M1" s="69"/>
      <c r="N1" s="69"/>
      <c r="O1" s="69"/>
      <c r="P1" s="69"/>
      <c r="Q1" s="69"/>
      <c r="R1" s="69"/>
      <c r="S1" s="69"/>
      <c r="T1" s="69"/>
      <c r="U1" s="69"/>
    </row>
    <row r="2" spans="1:21" ht="12" customHeight="1" x14ac:dyDescent="0.25">
      <c r="A2" s="51" t="s">
        <v>422</v>
      </c>
      <c r="B2" s="52"/>
      <c r="C2" s="52"/>
      <c r="D2" s="52"/>
      <c r="E2" s="52"/>
      <c r="F2" s="52"/>
      <c r="G2" s="52"/>
      <c r="H2" s="52"/>
      <c r="I2" s="52"/>
      <c r="J2" s="53"/>
      <c r="K2" s="53"/>
      <c r="L2" s="52"/>
      <c r="M2" s="52"/>
      <c r="N2" s="52"/>
      <c r="O2" s="52"/>
      <c r="P2" s="52"/>
      <c r="Q2" s="52"/>
      <c r="R2" s="52"/>
      <c r="S2" s="52"/>
      <c r="T2" s="52"/>
      <c r="U2" s="52"/>
    </row>
    <row r="3" spans="1:21" ht="12" customHeight="1" x14ac:dyDescent="0.25">
      <c r="A3" s="54" t="s">
        <v>423</v>
      </c>
      <c r="B3" s="52"/>
      <c r="C3" s="52"/>
      <c r="D3" s="52"/>
      <c r="E3" s="52"/>
      <c r="F3" s="52"/>
      <c r="G3" s="52"/>
      <c r="H3" s="52"/>
      <c r="I3" s="52"/>
      <c r="J3" s="53"/>
      <c r="K3" s="53"/>
      <c r="L3" s="52"/>
      <c r="M3" s="52"/>
      <c r="N3" s="52"/>
      <c r="O3" s="52"/>
      <c r="P3" s="52"/>
      <c r="Q3" s="52"/>
      <c r="R3" s="52"/>
      <c r="S3" s="52"/>
      <c r="T3" s="52"/>
      <c r="U3" s="52"/>
    </row>
    <row r="4" spans="1:21" ht="12" customHeight="1" x14ac:dyDescent="0.25">
      <c r="A4" s="55" t="s">
        <v>424</v>
      </c>
      <c r="B4" s="52"/>
      <c r="C4" s="52"/>
      <c r="D4" s="52"/>
      <c r="E4" s="52"/>
      <c r="F4" s="52"/>
      <c r="G4" s="52"/>
      <c r="H4" s="52"/>
      <c r="I4" s="52"/>
      <c r="J4" s="53"/>
      <c r="K4" s="53"/>
      <c r="L4" s="52"/>
      <c r="M4" s="52"/>
      <c r="N4" s="52"/>
      <c r="O4" s="52"/>
      <c r="P4" s="52"/>
      <c r="Q4" s="52"/>
      <c r="R4" s="52"/>
      <c r="S4" s="52"/>
      <c r="T4" s="52"/>
      <c r="U4" s="52"/>
    </row>
    <row r="5" spans="1:21" ht="12" customHeight="1" x14ac:dyDescent="0.25">
      <c r="A5" s="55" t="s">
        <v>425</v>
      </c>
      <c r="B5" s="52"/>
      <c r="C5" s="52"/>
      <c r="D5" s="52"/>
      <c r="E5" s="52"/>
      <c r="F5" s="52"/>
      <c r="G5" s="52"/>
      <c r="H5" s="52"/>
      <c r="I5" s="52"/>
      <c r="J5" s="53"/>
      <c r="K5" s="53"/>
      <c r="L5" s="52"/>
      <c r="M5" s="52"/>
      <c r="N5" s="52"/>
      <c r="O5" s="52"/>
      <c r="P5" s="52"/>
      <c r="Q5" s="52"/>
      <c r="R5" s="52"/>
      <c r="S5" s="52"/>
      <c r="T5" s="52"/>
      <c r="U5" s="52"/>
    </row>
    <row r="6" spans="1:21" ht="12" customHeight="1" x14ac:dyDescent="0.25">
      <c r="A6" s="55" t="s">
        <v>426</v>
      </c>
      <c r="B6" s="52"/>
      <c r="C6" s="52"/>
      <c r="D6" s="52"/>
      <c r="E6" s="52"/>
      <c r="F6" s="52"/>
      <c r="G6" s="52"/>
      <c r="H6" s="52"/>
      <c r="I6" s="52"/>
      <c r="J6" s="53"/>
      <c r="K6" s="53"/>
      <c r="L6" s="52"/>
      <c r="M6" s="52"/>
      <c r="N6" s="52"/>
      <c r="O6" s="52"/>
      <c r="P6" s="52"/>
      <c r="Q6" s="52"/>
      <c r="R6" s="52"/>
      <c r="S6" s="52"/>
      <c r="T6" s="52"/>
      <c r="U6" s="52"/>
    </row>
    <row r="7" spans="1:21" ht="12" customHeight="1" x14ac:dyDescent="0.25">
      <c r="A7" s="55" t="s">
        <v>427</v>
      </c>
      <c r="B7" s="52"/>
      <c r="C7" s="52"/>
      <c r="D7" s="52"/>
      <c r="E7" s="52"/>
      <c r="F7" s="52"/>
      <c r="G7" s="52"/>
      <c r="H7" s="52"/>
      <c r="I7" s="52"/>
      <c r="J7" s="53"/>
      <c r="K7" s="53"/>
      <c r="L7" s="52"/>
      <c r="M7" s="52"/>
      <c r="N7" s="52"/>
      <c r="O7" s="52"/>
      <c r="P7" s="52"/>
      <c r="Q7" s="52"/>
      <c r="R7" s="52"/>
      <c r="S7" s="52"/>
      <c r="T7" s="52"/>
      <c r="U7" s="52"/>
    </row>
    <row r="8" spans="1:21" ht="12" customHeight="1" x14ac:dyDescent="0.25">
      <c r="A8" s="55" t="s">
        <v>428</v>
      </c>
      <c r="B8" s="52"/>
      <c r="C8" s="52"/>
      <c r="D8" s="52"/>
      <c r="E8" s="52"/>
      <c r="F8" s="52"/>
      <c r="G8" s="52"/>
      <c r="H8" s="52"/>
      <c r="I8" s="52"/>
      <c r="J8" s="53"/>
      <c r="K8" s="53"/>
      <c r="L8" s="52"/>
      <c r="M8" s="52"/>
      <c r="N8" s="52"/>
      <c r="O8" s="52"/>
      <c r="P8" s="52"/>
      <c r="Q8" s="52"/>
      <c r="R8" s="52"/>
      <c r="S8" s="52"/>
      <c r="T8" s="52"/>
      <c r="U8" s="52"/>
    </row>
    <row r="9" spans="1:21" ht="12" customHeight="1" x14ac:dyDescent="0.25">
      <c r="A9" s="55" t="s">
        <v>429</v>
      </c>
      <c r="B9" s="52"/>
      <c r="C9" s="52"/>
      <c r="D9" s="52"/>
      <c r="E9" s="52"/>
      <c r="F9" s="52"/>
      <c r="G9" s="52"/>
      <c r="H9" s="52"/>
      <c r="I9" s="52"/>
      <c r="J9" s="53"/>
      <c r="K9" s="53"/>
      <c r="L9" s="52"/>
      <c r="M9" s="52"/>
      <c r="N9" s="52"/>
      <c r="O9" s="52"/>
      <c r="P9" s="52"/>
      <c r="Q9" s="52"/>
      <c r="R9" s="52"/>
      <c r="S9" s="52"/>
      <c r="T9" s="52"/>
      <c r="U9" s="52"/>
    </row>
    <row r="10" spans="1:21" ht="12" customHeight="1" x14ac:dyDescent="0.25">
      <c r="A10" s="72" t="s">
        <v>482</v>
      </c>
      <c r="B10" s="52"/>
      <c r="C10" s="52"/>
      <c r="D10" s="52"/>
      <c r="E10" s="52"/>
      <c r="F10" s="52"/>
      <c r="G10" s="52"/>
      <c r="H10" s="52"/>
      <c r="I10" s="52"/>
      <c r="J10" s="53"/>
      <c r="K10" s="53"/>
      <c r="L10" s="52"/>
      <c r="M10" s="52"/>
      <c r="N10" s="52"/>
      <c r="O10" s="52"/>
      <c r="P10" s="52"/>
      <c r="Q10" s="52"/>
      <c r="R10" s="52"/>
      <c r="S10" s="52"/>
      <c r="T10" s="52"/>
      <c r="U10" s="52"/>
    </row>
    <row r="11" spans="1:21" ht="12" customHeight="1" x14ac:dyDescent="0.25">
      <c r="A11" s="55" t="s">
        <v>430</v>
      </c>
      <c r="B11" s="52"/>
      <c r="C11" s="52"/>
      <c r="D11" s="52"/>
      <c r="E11" s="52"/>
      <c r="F11" s="52"/>
      <c r="G11" s="52"/>
      <c r="H11" s="52"/>
      <c r="I11" s="52"/>
      <c r="J11" s="53"/>
      <c r="K11" s="53"/>
      <c r="L11" s="52"/>
      <c r="M11" s="52"/>
      <c r="N11" s="52"/>
      <c r="O11" s="52"/>
      <c r="P11" s="52"/>
      <c r="Q11" s="52"/>
      <c r="R11" s="52"/>
      <c r="S11" s="52"/>
      <c r="T11" s="52"/>
      <c r="U11" s="52"/>
    </row>
    <row r="12" spans="1:21" ht="12" customHeight="1" x14ac:dyDescent="0.25">
      <c r="A12" s="55" t="s">
        <v>431</v>
      </c>
      <c r="B12" s="52"/>
      <c r="C12" s="52"/>
      <c r="D12" s="52"/>
      <c r="E12" s="52"/>
      <c r="F12" s="52"/>
      <c r="G12" s="52"/>
      <c r="H12" s="52"/>
      <c r="I12" s="52"/>
      <c r="J12" s="53"/>
      <c r="K12" s="53"/>
      <c r="L12" s="52"/>
      <c r="M12" s="52"/>
      <c r="N12" s="52"/>
      <c r="O12" s="52"/>
      <c r="P12" s="52"/>
      <c r="Q12" s="52"/>
      <c r="R12" s="52"/>
      <c r="S12" s="52"/>
      <c r="T12" s="52"/>
      <c r="U12" s="52"/>
    </row>
    <row r="13" spans="1:21" ht="12" customHeight="1" x14ac:dyDescent="0.25">
      <c r="A13" s="72" t="s">
        <v>483</v>
      </c>
      <c r="B13" s="52"/>
      <c r="C13" s="52"/>
      <c r="D13" s="52"/>
      <c r="E13" s="52"/>
      <c r="F13" s="52"/>
      <c r="G13" s="52"/>
      <c r="H13" s="52"/>
      <c r="I13" s="52"/>
      <c r="J13" s="53"/>
      <c r="K13" s="53"/>
      <c r="L13" s="52"/>
      <c r="M13" s="52"/>
      <c r="N13" s="52"/>
      <c r="O13" s="52"/>
      <c r="P13" s="52"/>
      <c r="Q13" s="52"/>
      <c r="R13" s="52"/>
      <c r="S13" s="52"/>
      <c r="T13" s="52"/>
      <c r="U13" s="52"/>
    </row>
    <row r="14" spans="1:21" ht="12" customHeight="1" x14ac:dyDescent="0.25">
      <c r="A14" s="55" t="s">
        <v>432</v>
      </c>
      <c r="B14" s="52"/>
      <c r="C14" s="52"/>
      <c r="D14" s="52"/>
      <c r="E14" s="52"/>
      <c r="F14" s="52"/>
      <c r="G14" s="52"/>
      <c r="H14" s="52"/>
      <c r="I14" s="52"/>
      <c r="J14" s="53"/>
      <c r="K14" s="53"/>
      <c r="L14" s="52"/>
      <c r="M14" s="52"/>
      <c r="N14" s="52"/>
      <c r="O14" s="52"/>
      <c r="P14" s="52"/>
      <c r="Q14" s="52"/>
      <c r="R14" s="52"/>
      <c r="S14" s="52"/>
      <c r="T14" s="52"/>
      <c r="U14" s="52"/>
    </row>
    <row r="15" spans="1:21" ht="12" customHeight="1" x14ac:dyDescent="0.25">
      <c r="A15" s="55" t="s">
        <v>433</v>
      </c>
      <c r="B15" s="52"/>
      <c r="C15" s="52"/>
      <c r="D15" s="52"/>
      <c r="E15" s="52"/>
      <c r="F15" s="52"/>
      <c r="G15" s="52"/>
      <c r="H15" s="52"/>
      <c r="I15" s="52"/>
      <c r="J15" s="53"/>
      <c r="K15" s="53"/>
      <c r="L15" s="52"/>
      <c r="M15" s="52"/>
      <c r="N15" s="52"/>
      <c r="O15" s="52"/>
      <c r="P15" s="52"/>
      <c r="Q15" s="52"/>
      <c r="R15" s="52"/>
      <c r="S15" s="52"/>
      <c r="T15" s="52"/>
      <c r="U15" s="52"/>
    </row>
    <row r="16" spans="1:21" ht="12" customHeight="1" x14ac:dyDescent="0.25">
      <c r="A16" s="55" t="s">
        <v>434</v>
      </c>
      <c r="B16" s="52"/>
      <c r="C16" s="52"/>
      <c r="D16" s="52"/>
      <c r="E16" s="52"/>
      <c r="F16" s="52"/>
      <c r="G16" s="52"/>
      <c r="H16" s="52"/>
      <c r="I16" s="52"/>
      <c r="J16" s="53"/>
      <c r="K16" s="53"/>
      <c r="L16" s="52"/>
      <c r="M16" s="52"/>
      <c r="N16" s="52"/>
      <c r="O16" s="52"/>
      <c r="P16" s="52"/>
      <c r="Q16" s="52"/>
      <c r="R16" s="52"/>
      <c r="S16" s="52"/>
      <c r="T16" s="52"/>
      <c r="U16" s="52"/>
    </row>
    <row r="17" spans="1:21" ht="12" customHeight="1" x14ac:dyDescent="0.25">
      <c r="A17" s="55" t="s">
        <v>435</v>
      </c>
      <c r="B17" s="52"/>
      <c r="C17" s="52"/>
      <c r="D17" s="52"/>
      <c r="E17" s="52"/>
      <c r="F17" s="52"/>
      <c r="G17" s="52"/>
      <c r="H17" s="52"/>
      <c r="I17" s="52"/>
      <c r="J17" s="53"/>
      <c r="K17" s="53"/>
      <c r="L17" s="52"/>
      <c r="M17" s="52"/>
      <c r="N17" s="52"/>
      <c r="O17" s="52"/>
      <c r="P17" s="52"/>
      <c r="Q17" s="52"/>
      <c r="R17" s="52"/>
      <c r="S17" s="52"/>
      <c r="T17" s="52"/>
      <c r="U17" s="52"/>
    </row>
    <row r="18" spans="1:21" ht="12" customHeight="1" x14ac:dyDescent="0.25">
      <c r="A18" s="55" t="s">
        <v>436</v>
      </c>
      <c r="B18" s="52"/>
      <c r="C18" s="52"/>
      <c r="D18" s="52"/>
      <c r="E18" s="52"/>
      <c r="F18" s="52"/>
      <c r="G18" s="52"/>
      <c r="H18" s="52"/>
      <c r="I18" s="52"/>
      <c r="J18" s="53"/>
      <c r="K18" s="53"/>
      <c r="L18" s="52"/>
      <c r="M18" s="52"/>
      <c r="N18" s="52"/>
      <c r="O18" s="52"/>
      <c r="P18" s="52"/>
      <c r="Q18" s="52"/>
      <c r="R18" s="52"/>
      <c r="S18" s="52"/>
      <c r="T18" s="52"/>
      <c r="U18" s="52"/>
    </row>
    <row r="19" spans="1:21" ht="12" customHeight="1" x14ac:dyDescent="0.25">
      <c r="A19" s="55" t="s">
        <v>437</v>
      </c>
      <c r="B19" s="52"/>
      <c r="C19" s="52"/>
      <c r="D19" s="52"/>
      <c r="E19" s="52"/>
      <c r="F19" s="52"/>
      <c r="G19" s="52"/>
      <c r="H19" s="52"/>
      <c r="I19" s="52"/>
      <c r="J19" s="53"/>
      <c r="K19" s="53"/>
      <c r="L19" s="52"/>
      <c r="M19" s="52"/>
      <c r="N19" s="52"/>
      <c r="O19" s="52"/>
      <c r="P19" s="52"/>
      <c r="Q19" s="52"/>
      <c r="R19" s="52"/>
      <c r="S19" s="52"/>
      <c r="T19" s="52"/>
      <c r="U19" s="52"/>
    </row>
    <row r="20" spans="1:21" ht="12" customHeight="1" x14ac:dyDescent="0.25">
      <c r="A20" s="55" t="s">
        <v>438</v>
      </c>
      <c r="B20" s="52"/>
      <c r="C20" s="52"/>
      <c r="D20" s="52"/>
      <c r="E20" s="52"/>
      <c r="F20" s="52"/>
      <c r="G20" s="52"/>
      <c r="H20" s="52"/>
      <c r="I20" s="52"/>
      <c r="J20" s="53"/>
      <c r="K20" s="53"/>
      <c r="L20" s="52"/>
      <c r="M20" s="52"/>
      <c r="N20" s="52"/>
      <c r="O20" s="52"/>
      <c r="P20" s="52"/>
      <c r="Q20" s="52"/>
      <c r="R20" s="52"/>
      <c r="S20" s="52"/>
      <c r="T20" s="52"/>
      <c r="U20" s="52"/>
    </row>
    <row r="21" spans="1:21" ht="12" customHeight="1" x14ac:dyDescent="0.25">
      <c r="A21" s="55" t="s">
        <v>439</v>
      </c>
      <c r="B21" s="52"/>
      <c r="C21" s="52"/>
      <c r="D21" s="52"/>
      <c r="E21" s="52"/>
      <c r="F21" s="52"/>
      <c r="G21" s="52"/>
      <c r="H21" s="52"/>
      <c r="I21" s="52"/>
      <c r="J21" s="53"/>
      <c r="K21" s="53"/>
      <c r="L21" s="52"/>
      <c r="M21" s="52"/>
      <c r="N21" s="52"/>
      <c r="O21" s="52"/>
      <c r="P21" s="52"/>
      <c r="Q21" s="52"/>
      <c r="R21" s="52"/>
      <c r="S21" s="52"/>
      <c r="T21" s="52"/>
      <c r="U21" s="52"/>
    </row>
    <row r="22" spans="1:21" ht="12" customHeight="1" x14ac:dyDescent="0.25">
      <c r="A22" s="55" t="s">
        <v>440</v>
      </c>
      <c r="B22" s="52"/>
      <c r="C22" s="52"/>
      <c r="D22" s="52"/>
      <c r="E22" s="52"/>
      <c r="F22" s="52"/>
      <c r="G22" s="52"/>
      <c r="H22" s="52"/>
      <c r="I22" s="52"/>
      <c r="J22" s="53"/>
      <c r="K22" s="53"/>
      <c r="L22" s="52"/>
      <c r="M22" s="52"/>
      <c r="N22" s="52"/>
      <c r="O22" s="52"/>
      <c r="P22" s="52"/>
      <c r="Q22" s="52"/>
      <c r="R22" s="52"/>
      <c r="S22" s="52"/>
      <c r="T22" s="52"/>
      <c r="U22" s="52"/>
    </row>
    <row r="23" spans="1:21" ht="12" customHeight="1" x14ac:dyDescent="0.25">
      <c r="A23" s="55" t="s">
        <v>441</v>
      </c>
      <c r="B23" s="52"/>
      <c r="C23" s="52"/>
      <c r="D23" s="52"/>
      <c r="E23" s="52"/>
      <c r="F23" s="52"/>
      <c r="G23" s="52"/>
      <c r="H23" s="52"/>
      <c r="I23" s="52"/>
      <c r="J23" s="53"/>
      <c r="K23" s="53"/>
      <c r="L23" s="52"/>
      <c r="M23" s="52"/>
      <c r="N23" s="52"/>
      <c r="O23" s="52"/>
      <c r="P23" s="52"/>
      <c r="Q23" s="52"/>
      <c r="R23" s="52"/>
      <c r="S23" s="52"/>
      <c r="T23" s="52"/>
      <c r="U23" s="52"/>
    </row>
    <row r="24" spans="1:21" ht="12" customHeight="1" x14ac:dyDescent="0.25">
      <c r="A24" s="72" t="s">
        <v>442</v>
      </c>
      <c r="B24" s="52"/>
      <c r="C24" s="52"/>
      <c r="D24" s="52"/>
      <c r="E24" s="52"/>
      <c r="F24" s="52"/>
      <c r="G24" s="52"/>
      <c r="H24" s="52"/>
      <c r="I24" s="52"/>
      <c r="J24" s="53"/>
      <c r="K24" s="53"/>
      <c r="L24" s="52"/>
      <c r="M24" s="52"/>
      <c r="N24" s="52"/>
      <c r="O24" s="52"/>
      <c r="P24" s="52"/>
      <c r="Q24" s="52"/>
      <c r="R24" s="52"/>
      <c r="S24" s="52"/>
      <c r="T24" s="52"/>
      <c r="U24" s="52"/>
    </row>
    <row r="25" spans="1:21" ht="12" customHeight="1" x14ac:dyDescent="0.25">
      <c r="A25" s="55" t="s">
        <v>443</v>
      </c>
      <c r="B25" s="52"/>
      <c r="C25" s="52"/>
      <c r="D25" s="52"/>
      <c r="E25" s="52"/>
      <c r="F25" s="52"/>
      <c r="G25" s="52"/>
      <c r="H25" s="52"/>
      <c r="I25" s="52"/>
      <c r="J25" s="53"/>
      <c r="K25" s="53"/>
      <c r="L25" s="52"/>
      <c r="M25" s="52"/>
      <c r="N25" s="52"/>
      <c r="O25" s="52"/>
      <c r="P25" s="52"/>
      <c r="Q25" s="52"/>
      <c r="R25" s="52"/>
      <c r="S25" s="52"/>
      <c r="T25" s="52"/>
      <c r="U25" s="52"/>
    </row>
    <row r="26" spans="1:21" ht="12" customHeight="1" x14ac:dyDescent="0.25">
      <c r="A26" s="55" t="s">
        <v>444</v>
      </c>
      <c r="B26" s="52"/>
      <c r="C26" s="52"/>
      <c r="D26" s="52"/>
      <c r="E26" s="52"/>
      <c r="F26" s="52"/>
      <c r="G26" s="52"/>
      <c r="H26" s="52"/>
      <c r="I26" s="52"/>
      <c r="J26" s="53"/>
      <c r="K26" s="53"/>
      <c r="L26" s="52"/>
      <c r="M26" s="52"/>
      <c r="N26" s="52"/>
      <c r="O26" s="52"/>
      <c r="P26" s="52"/>
      <c r="Q26" s="52"/>
      <c r="R26" s="52"/>
      <c r="S26" s="52"/>
      <c r="T26" s="52"/>
      <c r="U26" s="52"/>
    </row>
    <row r="27" spans="1:21" ht="12" customHeight="1" x14ac:dyDescent="0.25">
      <c r="A27" s="55" t="s">
        <v>445</v>
      </c>
      <c r="B27" s="52"/>
      <c r="C27" s="52"/>
      <c r="D27" s="52"/>
      <c r="E27" s="52"/>
      <c r="F27" s="52"/>
      <c r="G27" s="52"/>
      <c r="H27" s="52"/>
      <c r="I27" s="52"/>
      <c r="J27" s="53"/>
      <c r="K27" s="53"/>
      <c r="L27" s="52"/>
      <c r="M27" s="52"/>
      <c r="N27" s="52"/>
      <c r="O27" s="52"/>
      <c r="P27" s="52"/>
      <c r="Q27" s="52"/>
      <c r="R27" s="52"/>
      <c r="S27" s="52"/>
      <c r="T27" s="52"/>
      <c r="U27" s="52"/>
    </row>
    <row r="28" spans="1:21" ht="12" customHeight="1" x14ac:dyDescent="0.25">
      <c r="A28" s="55" t="s">
        <v>446</v>
      </c>
      <c r="B28" s="52"/>
      <c r="C28" s="52"/>
      <c r="D28" s="52"/>
      <c r="E28" s="52"/>
      <c r="F28" s="52"/>
      <c r="G28" s="52"/>
      <c r="H28" s="52"/>
      <c r="I28" s="52"/>
      <c r="J28" s="53"/>
      <c r="K28" s="53"/>
      <c r="L28" s="52"/>
      <c r="M28" s="52"/>
      <c r="N28" s="52"/>
      <c r="O28" s="52"/>
      <c r="P28" s="52"/>
      <c r="Q28" s="52"/>
      <c r="R28" s="52"/>
      <c r="S28" s="52"/>
      <c r="T28" s="52"/>
      <c r="U28" s="52"/>
    </row>
    <row r="29" spans="1:21" ht="12" customHeight="1" x14ac:dyDescent="0.25">
      <c r="A29" s="55" t="s">
        <v>447</v>
      </c>
      <c r="B29" s="52"/>
      <c r="C29" s="52"/>
      <c r="D29" s="52"/>
      <c r="E29" s="52"/>
      <c r="F29" s="52"/>
      <c r="G29" s="52"/>
      <c r="H29" s="52"/>
      <c r="I29" s="52"/>
      <c r="J29" s="53"/>
      <c r="K29" s="53"/>
      <c r="L29" s="52"/>
      <c r="M29" s="52"/>
      <c r="N29" s="52"/>
      <c r="O29" s="52"/>
      <c r="P29" s="52"/>
      <c r="R29" s="52"/>
      <c r="S29" s="52"/>
      <c r="T29" s="52"/>
      <c r="U29" s="52"/>
    </row>
    <row r="30" spans="1:21" ht="12" customHeight="1" x14ac:dyDescent="0.25">
      <c r="A30" s="55" t="s">
        <v>448</v>
      </c>
      <c r="B30" s="52"/>
      <c r="C30" s="52"/>
      <c r="D30" s="52"/>
      <c r="E30" s="52"/>
      <c r="F30" s="52"/>
      <c r="G30" s="52"/>
      <c r="H30" s="52"/>
      <c r="I30" s="52"/>
      <c r="J30" s="53"/>
      <c r="K30" s="53"/>
      <c r="L30" s="52"/>
      <c r="M30" s="52"/>
      <c r="N30" s="52"/>
      <c r="O30" s="52"/>
      <c r="P30" s="52"/>
      <c r="Q30" s="52"/>
      <c r="R30" s="52"/>
      <c r="S30" s="52"/>
      <c r="T30" s="52"/>
      <c r="U30" s="52"/>
    </row>
    <row r="31" spans="1:21" ht="12" customHeight="1" x14ac:dyDescent="0.25">
      <c r="A31" s="72" t="s">
        <v>449</v>
      </c>
      <c r="B31" s="52"/>
      <c r="C31" s="52"/>
      <c r="D31" s="52"/>
      <c r="E31" s="52"/>
      <c r="F31" s="52"/>
      <c r="G31" s="52"/>
      <c r="H31" s="52"/>
      <c r="I31" s="52"/>
      <c r="J31" s="53"/>
      <c r="K31" s="53"/>
      <c r="L31" s="52"/>
      <c r="M31" s="52"/>
      <c r="N31" s="52"/>
      <c r="O31" s="52"/>
      <c r="P31" s="52"/>
      <c r="Q31" s="52"/>
      <c r="R31" s="52"/>
      <c r="S31" s="52"/>
      <c r="T31" s="52"/>
      <c r="U31" s="52"/>
    </row>
    <row r="32" spans="1:21" ht="12" customHeight="1" x14ac:dyDescent="0.25">
      <c r="A32" s="55" t="s">
        <v>450</v>
      </c>
      <c r="B32" s="52"/>
      <c r="C32" s="52"/>
      <c r="D32" s="52"/>
      <c r="E32" s="52"/>
      <c r="F32" s="52"/>
      <c r="G32" s="52"/>
      <c r="H32" s="52"/>
      <c r="I32" s="52"/>
      <c r="J32" s="53"/>
      <c r="K32" s="53"/>
      <c r="L32" s="52"/>
      <c r="M32" s="52"/>
      <c r="N32" s="52"/>
      <c r="O32" s="52"/>
      <c r="P32" s="52"/>
      <c r="Q32" s="52"/>
      <c r="R32" s="52"/>
      <c r="S32" s="52"/>
      <c r="T32" s="52"/>
      <c r="U32" s="52"/>
    </row>
    <row r="33" spans="1:21" ht="12" customHeight="1" x14ac:dyDescent="0.25">
      <c r="A33" s="55" t="s">
        <v>451</v>
      </c>
      <c r="B33" s="52"/>
      <c r="C33" s="52"/>
      <c r="D33" s="52"/>
      <c r="E33" s="52"/>
      <c r="F33" s="52"/>
      <c r="G33" s="52"/>
      <c r="H33" s="52"/>
      <c r="I33" s="52"/>
      <c r="J33" s="53"/>
      <c r="K33" s="53"/>
      <c r="L33" s="52"/>
      <c r="M33" s="52"/>
      <c r="N33" s="52"/>
      <c r="O33" s="52"/>
      <c r="P33" s="52"/>
      <c r="Q33" s="52"/>
      <c r="R33" s="52"/>
      <c r="S33" s="52"/>
      <c r="T33" s="52"/>
      <c r="U33" s="52"/>
    </row>
    <row r="34" spans="1:21" ht="12" customHeight="1" x14ac:dyDescent="0.25">
      <c r="A34" s="55" t="s">
        <v>452</v>
      </c>
      <c r="B34" s="52"/>
      <c r="C34" s="52"/>
      <c r="D34" s="52"/>
      <c r="E34" s="52"/>
      <c r="F34" s="52"/>
      <c r="G34" s="52"/>
      <c r="H34" s="52"/>
      <c r="I34" s="52"/>
      <c r="J34" s="53"/>
      <c r="K34" s="53"/>
      <c r="L34" s="52"/>
      <c r="M34" s="52"/>
      <c r="N34" s="52"/>
      <c r="O34" s="52"/>
      <c r="P34" s="52"/>
      <c r="Q34" s="52"/>
      <c r="R34" s="52"/>
      <c r="S34" s="52"/>
      <c r="T34" s="52"/>
      <c r="U34" s="52"/>
    </row>
    <row r="35" spans="1:21" ht="12" customHeight="1" x14ac:dyDescent="0.25">
      <c r="A35" s="56" t="s">
        <v>453</v>
      </c>
      <c r="B35" s="52"/>
      <c r="C35" s="52"/>
      <c r="D35" s="52"/>
      <c r="E35" s="52"/>
      <c r="F35" s="52"/>
      <c r="G35" s="52"/>
      <c r="H35" s="52"/>
      <c r="I35" s="52"/>
      <c r="J35" s="53"/>
      <c r="K35" s="53"/>
      <c r="L35" s="52"/>
      <c r="M35" s="52"/>
      <c r="N35" s="52"/>
      <c r="O35" s="52"/>
      <c r="P35" s="52"/>
      <c r="Q35" s="52"/>
      <c r="R35" s="52"/>
      <c r="S35" s="52"/>
      <c r="T35" s="52"/>
      <c r="U35" s="52"/>
    </row>
    <row r="36" spans="1:21" ht="12" customHeight="1" x14ac:dyDescent="0.25">
      <c r="A36" s="55" t="s">
        <v>454</v>
      </c>
      <c r="B36" s="52"/>
      <c r="C36" s="52"/>
      <c r="D36" s="52"/>
      <c r="E36" s="52"/>
      <c r="F36" s="52"/>
      <c r="G36" s="52"/>
      <c r="H36" s="52"/>
      <c r="I36" s="52"/>
      <c r="J36" s="53"/>
      <c r="K36" s="53"/>
      <c r="L36" s="52"/>
      <c r="M36" s="52"/>
      <c r="N36" s="52"/>
      <c r="O36" s="52"/>
      <c r="P36" s="52"/>
      <c r="Q36" s="52"/>
      <c r="R36" s="52"/>
      <c r="S36" s="52"/>
      <c r="T36" s="52"/>
      <c r="U36" s="52"/>
    </row>
    <row r="37" spans="1:21" ht="12" customHeight="1" x14ac:dyDescent="0.25">
      <c r="A37" s="55" t="s">
        <v>455</v>
      </c>
      <c r="B37" s="52"/>
      <c r="C37" s="52"/>
      <c r="D37" s="52"/>
      <c r="E37" s="52"/>
      <c r="F37" s="52"/>
      <c r="G37" s="52"/>
      <c r="H37" s="52"/>
      <c r="I37" s="52"/>
      <c r="J37" s="53"/>
      <c r="K37" s="53"/>
      <c r="L37" s="52"/>
      <c r="M37" s="52"/>
      <c r="N37" s="52"/>
      <c r="O37" s="52"/>
      <c r="P37" s="52"/>
      <c r="Q37" s="52"/>
      <c r="R37" s="52"/>
      <c r="S37" s="52"/>
      <c r="T37" s="52"/>
      <c r="U37" s="52"/>
    </row>
    <row r="38" spans="1:21" ht="12" customHeight="1" x14ac:dyDescent="0.25">
      <c r="A38" s="55" t="s">
        <v>456</v>
      </c>
      <c r="B38" s="52"/>
      <c r="C38" s="52"/>
      <c r="D38" s="52"/>
      <c r="E38" s="52"/>
      <c r="F38" s="52"/>
      <c r="G38" s="52"/>
      <c r="H38" s="52"/>
      <c r="I38" s="52"/>
      <c r="J38" s="53"/>
      <c r="K38" s="53"/>
      <c r="L38" s="52"/>
      <c r="M38" s="52"/>
      <c r="N38" s="52"/>
      <c r="O38" s="52"/>
      <c r="P38" s="52"/>
      <c r="Q38" s="52"/>
      <c r="R38" s="52"/>
      <c r="S38" s="52"/>
      <c r="T38" s="52"/>
      <c r="U38" s="52"/>
    </row>
    <row r="39" spans="1:21" ht="14.25" customHeight="1" x14ac:dyDescent="0.25">
      <c r="A39" s="72" t="s">
        <v>457</v>
      </c>
      <c r="B39" s="52"/>
      <c r="C39" s="52"/>
      <c r="D39" s="52"/>
      <c r="E39" s="52"/>
      <c r="F39" s="52"/>
      <c r="G39" s="52"/>
      <c r="H39" s="52"/>
      <c r="I39" s="52"/>
      <c r="J39" s="53"/>
      <c r="K39" s="53"/>
      <c r="L39" s="52"/>
      <c r="M39" s="52"/>
      <c r="N39" s="52"/>
      <c r="O39" s="52"/>
      <c r="P39" s="52"/>
      <c r="Q39" s="52"/>
      <c r="R39" s="52"/>
      <c r="S39" s="52"/>
      <c r="T39" s="52"/>
      <c r="U39" s="52"/>
    </row>
    <row r="40" spans="1:21" ht="12" customHeight="1" x14ac:dyDescent="0.25">
      <c r="A40" s="72" t="s">
        <v>458</v>
      </c>
      <c r="B40" s="52"/>
      <c r="C40" s="52"/>
      <c r="D40" s="52"/>
      <c r="E40" s="52"/>
      <c r="F40" s="52"/>
      <c r="G40" s="52"/>
      <c r="H40" s="52"/>
      <c r="I40" s="52"/>
      <c r="J40" s="53"/>
      <c r="K40" s="53"/>
      <c r="L40" s="52"/>
      <c r="M40" s="52"/>
      <c r="N40" s="52"/>
      <c r="O40" s="52"/>
      <c r="P40" s="52"/>
      <c r="Q40" s="52"/>
      <c r="R40" s="52"/>
      <c r="S40" s="52"/>
      <c r="T40" s="52"/>
      <c r="U40" s="52"/>
    </row>
    <row r="41" spans="1:21" ht="12" customHeight="1" x14ac:dyDescent="0.25">
      <c r="A41" s="55" t="s">
        <v>459</v>
      </c>
      <c r="B41" s="52"/>
      <c r="C41" s="52"/>
      <c r="D41" s="52"/>
      <c r="E41" s="52"/>
      <c r="F41" s="52"/>
      <c r="G41" s="52"/>
      <c r="H41" s="52"/>
      <c r="I41" s="52"/>
      <c r="J41" s="53"/>
      <c r="K41" s="53"/>
      <c r="L41" s="52"/>
      <c r="M41" s="52"/>
      <c r="N41" s="52"/>
      <c r="O41" s="52"/>
      <c r="P41" s="52"/>
      <c r="Q41" s="52"/>
      <c r="R41" s="52"/>
      <c r="S41" s="52"/>
      <c r="T41" s="52"/>
      <c r="U41" s="52"/>
    </row>
    <row r="42" spans="1:21" ht="12" customHeight="1" x14ac:dyDescent="0.25">
      <c r="A42" s="55" t="s">
        <v>460</v>
      </c>
      <c r="B42" s="52"/>
      <c r="C42" s="52"/>
      <c r="D42" s="52"/>
      <c r="E42" s="52"/>
      <c r="F42" s="52"/>
      <c r="G42" s="52"/>
      <c r="H42" s="52"/>
      <c r="I42" s="52"/>
      <c r="J42" s="53"/>
      <c r="K42" s="53"/>
      <c r="L42" s="52"/>
      <c r="M42" s="52"/>
      <c r="N42" s="52"/>
      <c r="O42" s="52"/>
      <c r="P42" s="52"/>
      <c r="Q42" s="52"/>
      <c r="R42" s="52"/>
      <c r="S42" s="52"/>
      <c r="T42" s="52"/>
      <c r="U42" s="52"/>
    </row>
    <row r="43" spans="1:21" ht="12" customHeight="1" x14ac:dyDescent="0.25">
      <c r="A43" s="55" t="s">
        <v>461</v>
      </c>
      <c r="B43" s="52"/>
      <c r="C43" s="52"/>
      <c r="D43" s="52"/>
      <c r="E43" s="52"/>
      <c r="F43" s="52"/>
      <c r="G43" s="52"/>
      <c r="H43" s="52"/>
      <c r="I43" s="52"/>
      <c r="J43" s="53"/>
      <c r="K43" s="53"/>
      <c r="L43" s="52"/>
      <c r="M43" s="52"/>
      <c r="N43" s="52"/>
      <c r="O43" s="52"/>
      <c r="P43" s="52"/>
      <c r="Q43" s="52"/>
      <c r="R43" s="52"/>
      <c r="S43" s="52"/>
      <c r="T43" s="52"/>
      <c r="U43" s="52"/>
    </row>
    <row r="44" spans="1:21" ht="12" customHeight="1" x14ac:dyDescent="0.25">
      <c r="A44" s="42"/>
      <c r="B44" s="52"/>
      <c r="C44" s="52"/>
      <c r="D44" s="52"/>
      <c r="E44" s="52"/>
      <c r="F44" s="52"/>
      <c r="G44" s="52"/>
      <c r="H44" s="52"/>
      <c r="I44" s="52"/>
      <c r="J44" s="53"/>
      <c r="K44" s="53"/>
      <c r="L44" s="52"/>
      <c r="M44" s="52"/>
      <c r="N44" s="52"/>
      <c r="O44" s="52"/>
      <c r="P44" s="52"/>
      <c r="Q44" s="52"/>
      <c r="R44" s="52"/>
      <c r="S44" s="52"/>
      <c r="T44" s="52"/>
      <c r="U44" s="52"/>
    </row>
    <row r="45" spans="1:21" ht="12" customHeight="1" x14ac:dyDescent="0.25">
      <c r="A45" s="42"/>
      <c r="B45" s="52"/>
      <c r="C45" s="52"/>
      <c r="D45" s="52"/>
      <c r="E45" s="52"/>
      <c r="F45" s="52"/>
      <c r="G45" s="52"/>
      <c r="H45" s="52"/>
      <c r="I45" s="52"/>
      <c r="J45" s="53"/>
      <c r="K45" s="53"/>
      <c r="L45" s="52"/>
      <c r="M45" s="52"/>
      <c r="N45" s="52"/>
      <c r="O45" s="52"/>
      <c r="P45" s="52"/>
      <c r="Q45" s="52"/>
      <c r="R45" s="52"/>
      <c r="S45" s="52"/>
      <c r="T45" s="52"/>
      <c r="U45" s="52"/>
    </row>
    <row r="46" spans="1:21" ht="12" customHeight="1" x14ac:dyDescent="0.25">
      <c r="A46" s="42"/>
      <c r="B46" s="52"/>
      <c r="C46" s="52"/>
      <c r="D46" s="52"/>
      <c r="E46" s="52"/>
      <c r="F46" s="52"/>
      <c r="G46" s="52"/>
      <c r="H46" s="52"/>
      <c r="I46" s="52"/>
      <c r="J46" s="53"/>
      <c r="K46" s="53"/>
      <c r="L46" s="52"/>
      <c r="M46" s="52"/>
      <c r="N46" s="52"/>
      <c r="O46" s="52"/>
      <c r="P46" s="52"/>
      <c r="Q46" s="52"/>
      <c r="R46" s="52"/>
      <c r="S46" s="52"/>
      <c r="T46" s="52"/>
      <c r="U46" s="52"/>
    </row>
    <row r="47" spans="1:21" ht="12" customHeight="1" x14ac:dyDescent="0.25">
      <c r="A47" s="55" t="s">
        <v>691</v>
      </c>
      <c r="B47" s="52"/>
      <c r="C47" s="52"/>
      <c r="D47" s="52"/>
      <c r="E47" s="52"/>
      <c r="F47" s="52"/>
      <c r="G47" s="52"/>
      <c r="H47" s="52"/>
      <c r="I47" s="52"/>
      <c r="J47" s="53"/>
      <c r="K47" s="53"/>
      <c r="L47" s="52"/>
      <c r="M47" s="52"/>
      <c r="N47" s="52"/>
      <c r="O47" s="52"/>
      <c r="P47" s="52"/>
      <c r="Q47" s="52"/>
      <c r="R47" s="52"/>
      <c r="S47" s="52"/>
      <c r="T47" s="52"/>
      <c r="U47" s="52"/>
    </row>
    <row r="48" spans="1:21" ht="12" customHeight="1" x14ac:dyDescent="0.25">
      <c r="A48" s="55" t="s">
        <v>692</v>
      </c>
      <c r="B48" s="52"/>
      <c r="C48" s="52"/>
      <c r="D48" s="52"/>
      <c r="E48" s="52"/>
      <c r="F48" s="52"/>
      <c r="G48" s="52"/>
      <c r="H48" s="52"/>
      <c r="I48" s="52"/>
      <c r="J48" s="53"/>
      <c r="K48" s="53"/>
      <c r="L48" s="52"/>
      <c r="M48" s="52"/>
      <c r="N48" s="52"/>
      <c r="O48" s="52"/>
      <c r="P48" s="52"/>
      <c r="Q48" s="52"/>
      <c r="R48" s="52"/>
      <c r="S48" s="52"/>
      <c r="T48" s="52"/>
      <c r="U48" s="52"/>
    </row>
    <row r="49" spans="1:21" ht="12" customHeight="1" x14ac:dyDescent="0.25">
      <c r="A49" s="55" t="s">
        <v>391</v>
      </c>
      <c r="B49" s="52"/>
      <c r="C49" s="52"/>
      <c r="D49" s="52"/>
      <c r="E49" s="52"/>
      <c r="F49" s="52"/>
      <c r="G49" s="52"/>
      <c r="H49" s="52"/>
      <c r="I49" s="52"/>
      <c r="J49" s="53"/>
      <c r="K49" s="53"/>
      <c r="L49" s="52"/>
      <c r="M49" s="52"/>
      <c r="N49" s="52"/>
      <c r="O49" s="52"/>
      <c r="P49" s="52"/>
      <c r="Q49" s="52"/>
      <c r="R49" s="52"/>
      <c r="S49" s="52"/>
      <c r="T49" s="52"/>
      <c r="U49" s="52"/>
    </row>
    <row r="50" spans="1:21" ht="12" customHeight="1" x14ac:dyDescent="0.25">
      <c r="A50" s="55" t="s">
        <v>462</v>
      </c>
      <c r="B50" s="52"/>
      <c r="C50" s="52"/>
      <c r="D50" s="52"/>
      <c r="E50" s="52"/>
      <c r="F50" s="52"/>
      <c r="G50" s="52"/>
      <c r="H50" s="52"/>
      <c r="I50" s="52"/>
      <c r="J50" s="53"/>
      <c r="K50" s="53"/>
      <c r="L50" s="52"/>
      <c r="M50" s="52"/>
      <c r="N50" s="52"/>
      <c r="O50" s="52"/>
      <c r="P50" s="52"/>
      <c r="Q50" s="52"/>
      <c r="R50" s="52"/>
      <c r="S50" s="52"/>
      <c r="T50" s="52"/>
      <c r="U50" s="52"/>
    </row>
    <row r="51" spans="1:21" ht="12" customHeight="1" x14ac:dyDescent="0.25">
      <c r="A51" s="55" t="s">
        <v>463</v>
      </c>
      <c r="B51" s="52"/>
      <c r="C51" s="52"/>
      <c r="D51" s="52"/>
      <c r="E51" s="52"/>
      <c r="F51" s="52"/>
      <c r="G51" s="52"/>
      <c r="H51" s="52"/>
      <c r="I51" s="52"/>
      <c r="J51" s="53"/>
      <c r="K51" s="53"/>
      <c r="L51" s="52"/>
      <c r="M51" s="52"/>
      <c r="N51" s="52"/>
      <c r="O51" s="52"/>
      <c r="P51" s="52"/>
      <c r="Q51" s="52"/>
      <c r="R51" s="52"/>
      <c r="S51" s="52"/>
      <c r="T51" s="52"/>
      <c r="U51" s="52"/>
    </row>
    <row r="52" spans="1:21" ht="12" customHeight="1" x14ac:dyDescent="0.25">
      <c r="A52" s="55" t="s">
        <v>464</v>
      </c>
      <c r="B52" s="52"/>
      <c r="C52" s="52"/>
      <c r="D52" s="52"/>
      <c r="E52" s="52"/>
      <c r="F52" s="52"/>
      <c r="G52" s="52"/>
      <c r="H52" s="52"/>
      <c r="I52" s="52"/>
      <c r="J52" s="53"/>
      <c r="K52" s="53"/>
      <c r="L52" s="52"/>
      <c r="M52" s="52"/>
      <c r="N52" s="52"/>
      <c r="O52" s="52"/>
      <c r="P52" s="52"/>
      <c r="Q52" s="52"/>
      <c r="R52" s="52"/>
      <c r="S52" s="52"/>
      <c r="T52" s="52"/>
      <c r="U52" s="52"/>
    </row>
    <row r="53" spans="1:21" ht="12" customHeight="1" x14ac:dyDescent="0.25">
      <c r="A53" s="55" t="s">
        <v>465</v>
      </c>
      <c r="B53" s="52"/>
      <c r="C53" s="52"/>
      <c r="D53" s="52"/>
      <c r="E53" s="52"/>
      <c r="F53" s="52"/>
      <c r="G53" s="52"/>
      <c r="H53" s="52"/>
      <c r="I53" s="52"/>
      <c r="J53" s="53"/>
      <c r="K53" s="53"/>
      <c r="L53" s="52"/>
      <c r="M53" s="52"/>
      <c r="N53" s="52"/>
      <c r="O53" s="52"/>
      <c r="P53" s="52"/>
      <c r="Q53" s="52"/>
      <c r="R53" s="52"/>
      <c r="S53" s="52"/>
      <c r="T53" s="52"/>
      <c r="U53" s="52"/>
    </row>
    <row r="54" spans="1:21" ht="12" customHeight="1" x14ac:dyDescent="0.25">
      <c r="A54" s="55" t="s">
        <v>466</v>
      </c>
      <c r="B54" s="52"/>
      <c r="C54" s="52"/>
      <c r="D54" s="52"/>
      <c r="E54" s="52"/>
      <c r="F54" s="52"/>
      <c r="G54" s="52"/>
      <c r="H54" s="52"/>
      <c r="I54" s="52"/>
      <c r="J54" s="53"/>
      <c r="K54" s="53"/>
      <c r="L54" s="52"/>
      <c r="M54" s="52"/>
      <c r="N54" s="52"/>
      <c r="O54" s="52"/>
      <c r="P54" s="52"/>
      <c r="Q54" s="52"/>
      <c r="R54" s="52"/>
      <c r="S54" s="52"/>
      <c r="T54" s="52"/>
      <c r="U54" s="52"/>
    </row>
    <row r="55" spans="1:21" ht="12" customHeight="1" x14ac:dyDescent="0.25">
      <c r="A55" s="55" t="s">
        <v>467</v>
      </c>
      <c r="B55" s="52"/>
      <c r="C55" s="52"/>
      <c r="D55" s="52"/>
      <c r="E55" s="52"/>
      <c r="F55" s="52"/>
      <c r="G55" s="52"/>
      <c r="H55" s="52"/>
      <c r="I55" s="52"/>
      <c r="J55" s="53"/>
      <c r="K55" s="53"/>
      <c r="L55" s="52"/>
      <c r="M55" s="52"/>
      <c r="N55" s="52"/>
      <c r="O55" s="52"/>
      <c r="P55" s="52"/>
      <c r="Q55" s="52"/>
      <c r="R55" s="52"/>
      <c r="S55" s="52"/>
      <c r="T55" s="52"/>
      <c r="U55" s="52"/>
    </row>
    <row r="56" spans="1:21" ht="12" customHeight="1" x14ac:dyDescent="0.25">
      <c r="A56" s="57"/>
      <c r="B56" s="52"/>
      <c r="C56" s="52"/>
      <c r="D56" s="52"/>
      <c r="E56" s="52"/>
      <c r="F56" s="52"/>
      <c r="G56" s="52"/>
      <c r="H56" s="52"/>
      <c r="I56" s="52"/>
      <c r="J56" s="53"/>
      <c r="K56" s="53"/>
      <c r="L56" s="52"/>
      <c r="M56" s="52"/>
      <c r="N56" s="52"/>
      <c r="O56" s="52"/>
      <c r="P56" s="52"/>
      <c r="Q56" s="52"/>
      <c r="R56" s="52"/>
      <c r="S56" s="52"/>
      <c r="T56" s="52"/>
      <c r="U56" s="52"/>
    </row>
    <row r="57" spans="1:21" ht="12" customHeight="1" x14ac:dyDescent="0.25">
      <c r="A57" s="57"/>
      <c r="B57" s="52"/>
      <c r="C57" s="52"/>
      <c r="D57" s="52"/>
      <c r="E57" s="52"/>
      <c r="F57" s="52"/>
      <c r="G57" s="52"/>
      <c r="H57" s="52"/>
      <c r="I57" s="52"/>
      <c r="J57" s="53"/>
      <c r="K57" s="53"/>
      <c r="L57" s="52"/>
      <c r="M57" s="52"/>
      <c r="N57" s="52"/>
      <c r="O57" s="52"/>
      <c r="P57" s="52"/>
      <c r="Q57" s="52"/>
      <c r="R57" s="52"/>
      <c r="S57" s="52"/>
      <c r="T57" s="52"/>
      <c r="U57" s="52"/>
    </row>
    <row r="58" spans="1:21" ht="12" customHeight="1" x14ac:dyDescent="0.25">
      <c r="A58" s="57"/>
      <c r="B58" s="52"/>
      <c r="C58" s="52"/>
      <c r="D58" s="52"/>
      <c r="E58" s="52"/>
      <c r="F58" s="52"/>
      <c r="G58" s="52"/>
      <c r="H58" s="52"/>
      <c r="I58" s="52"/>
      <c r="J58" s="53"/>
      <c r="K58" s="53"/>
      <c r="L58" s="52"/>
      <c r="M58" s="52"/>
      <c r="N58" s="52"/>
      <c r="O58" s="52"/>
      <c r="P58" s="52"/>
      <c r="Q58" s="52"/>
      <c r="R58" s="52"/>
      <c r="S58" s="52"/>
      <c r="T58" s="52"/>
      <c r="U58" s="52"/>
    </row>
    <row r="59" spans="1:21" ht="12" customHeight="1" x14ac:dyDescent="0.25">
      <c r="A59" s="23"/>
      <c r="B59" s="66"/>
      <c r="C59" s="66"/>
      <c r="D59" s="66"/>
      <c r="E59" s="66"/>
      <c r="F59" s="66"/>
      <c r="G59" s="66"/>
      <c r="H59" s="66"/>
      <c r="I59" s="66"/>
      <c r="J59" s="67"/>
      <c r="K59" s="67"/>
      <c r="L59" s="66"/>
      <c r="M59" s="66"/>
      <c r="N59" s="66"/>
      <c r="O59" s="66"/>
      <c r="P59" s="66"/>
      <c r="Q59" s="66"/>
      <c r="R59" s="66"/>
      <c r="S59" s="66"/>
      <c r="T59" s="66"/>
      <c r="U59" s="66"/>
    </row>
    <row r="60" spans="1:21" ht="12.75" customHeight="1" x14ac:dyDescent="0.25">
      <c r="A60" s="23"/>
      <c r="B60" s="66"/>
      <c r="C60" s="66"/>
      <c r="D60" s="66"/>
      <c r="E60" s="66"/>
      <c r="F60" s="66"/>
      <c r="G60" s="66"/>
      <c r="H60" s="66"/>
      <c r="I60" s="66"/>
      <c r="J60" s="67"/>
      <c r="K60" s="67"/>
      <c r="L60" s="66"/>
      <c r="M60" s="66"/>
      <c r="N60" s="66"/>
      <c r="O60" s="66"/>
      <c r="P60" s="66"/>
      <c r="Q60" s="66"/>
      <c r="R60" s="66"/>
      <c r="S60" s="66"/>
      <c r="T60" s="66"/>
      <c r="U60" s="66"/>
    </row>
    <row r="61" spans="1:21" ht="12.75" customHeight="1" x14ac:dyDescent="0.25">
      <c r="A61" s="23"/>
      <c r="B61" s="66"/>
      <c r="C61" s="66"/>
      <c r="D61" s="66"/>
      <c r="E61" s="66"/>
      <c r="F61" s="66"/>
      <c r="G61" s="66"/>
      <c r="H61" s="66"/>
      <c r="I61" s="66"/>
      <c r="J61" s="67"/>
      <c r="K61" s="67"/>
      <c r="L61" s="66"/>
      <c r="M61" s="66"/>
      <c r="N61" s="66"/>
      <c r="O61" s="66"/>
      <c r="P61" s="66"/>
      <c r="Q61" s="66"/>
      <c r="R61" s="66"/>
      <c r="S61" s="66"/>
      <c r="T61" s="66"/>
      <c r="U61" s="66"/>
    </row>
    <row r="62" spans="1:21" ht="12.75" customHeight="1" x14ac:dyDescent="0.25">
      <c r="A62" s="23"/>
      <c r="B62" s="66"/>
      <c r="C62" s="66"/>
      <c r="D62" s="66"/>
      <c r="E62" s="66"/>
      <c r="F62" s="66"/>
      <c r="G62" s="66"/>
      <c r="H62" s="66"/>
      <c r="I62" s="66"/>
      <c r="J62" s="67"/>
      <c r="K62" s="67"/>
      <c r="L62" s="66"/>
      <c r="M62" s="66"/>
      <c r="N62" s="66"/>
      <c r="O62" s="66"/>
      <c r="P62" s="66"/>
      <c r="Q62" s="66"/>
      <c r="R62" s="66"/>
      <c r="S62" s="66"/>
      <c r="T62" s="66"/>
      <c r="U62" s="66"/>
    </row>
    <row r="63" spans="1:21" ht="12.75" customHeight="1" x14ac:dyDescent="0.25">
      <c r="A63" s="23"/>
      <c r="B63" s="66"/>
      <c r="C63" s="66"/>
      <c r="D63" s="66"/>
      <c r="E63" s="66"/>
      <c r="F63" s="66"/>
      <c r="G63" s="66"/>
      <c r="H63" s="66"/>
      <c r="I63" s="66"/>
      <c r="J63" s="67"/>
      <c r="K63" s="67"/>
      <c r="L63" s="66"/>
      <c r="M63" s="66"/>
      <c r="N63" s="66"/>
      <c r="O63" s="66"/>
      <c r="P63" s="66"/>
      <c r="Q63" s="66"/>
      <c r="R63" s="66"/>
      <c r="S63" s="66"/>
      <c r="T63" s="66"/>
      <c r="U63" s="66"/>
    </row>
    <row r="64" spans="1:21" ht="12.75" customHeight="1" x14ac:dyDescent="0.25">
      <c r="A64" s="23"/>
      <c r="B64" s="66"/>
      <c r="C64" s="66"/>
      <c r="D64" s="66"/>
      <c r="E64" s="66"/>
      <c r="F64" s="66"/>
      <c r="G64" s="66"/>
      <c r="H64" s="66"/>
      <c r="I64" s="66"/>
      <c r="J64" s="67"/>
      <c r="K64" s="67"/>
      <c r="L64" s="66"/>
      <c r="M64" s="66"/>
      <c r="N64" s="66"/>
      <c r="O64" s="66"/>
      <c r="P64" s="66"/>
      <c r="Q64" s="66"/>
      <c r="R64" s="66"/>
      <c r="S64" s="66"/>
      <c r="T64" s="66"/>
      <c r="U64" s="66"/>
    </row>
    <row r="65" spans="1:21" ht="12.75" customHeight="1" x14ac:dyDescent="0.25">
      <c r="A65" s="23"/>
      <c r="B65" s="66"/>
      <c r="C65" s="66"/>
      <c r="D65" s="66"/>
      <c r="E65" s="66"/>
      <c r="F65" s="66"/>
      <c r="G65" s="66"/>
      <c r="H65" s="66"/>
      <c r="I65" s="66"/>
      <c r="J65" s="67"/>
      <c r="K65" s="67"/>
      <c r="L65" s="66"/>
      <c r="M65" s="66"/>
      <c r="N65" s="66"/>
      <c r="O65" s="66"/>
      <c r="P65" s="66"/>
      <c r="Q65" s="66"/>
      <c r="R65" s="66"/>
      <c r="S65" s="66"/>
      <c r="T65" s="66"/>
      <c r="U65" s="66"/>
    </row>
    <row r="66" spans="1:21" ht="12.75" customHeight="1" x14ac:dyDescent="0.25">
      <c r="A66" s="23"/>
      <c r="B66" s="66"/>
      <c r="C66" s="66"/>
      <c r="D66" s="66"/>
      <c r="E66" s="66"/>
      <c r="F66" s="66"/>
      <c r="G66" s="66"/>
      <c r="H66" s="66"/>
      <c r="I66" s="66"/>
      <c r="J66" s="67"/>
      <c r="K66" s="67"/>
      <c r="L66" s="66"/>
      <c r="M66" s="66"/>
      <c r="N66" s="66"/>
      <c r="O66" s="66"/>
      <c r="P66" s="66"/>
      <c r="Q66" s="66"/>
      <c r="R66" s="66"/>
      <c r="S66" s="66"/>
      <c r="T66" s="66"/>
      <c r="U66" s="66"/>
    </row>
    <row r="67" spans="1:21" ht="12.75" customHeight="1" x14ac:dyDescent="0.25">
      <c r="A67" s="23"/>
      <c r="B67" s="66"/>
      <c r="C67" s="66"/>
      <c r="D67" s="66"/>
      <c r="E67" s="66"/>
      <c r="F67" s="66"/>
      <c r="G67" s="66"/>
      <c r="H67" s="66"/>
      <c r="I67" s="66"/>
      <c r="J67" s="67"/>
      <c r="K67" s="67"/>
      <c r="L67" s="66"/>
      <c r="M67" s="66"/>
      <c r="N67" s="66"/>
      <c r="O67" s="66"/>
      <c r="P67" s="66"/>
      <c r="Q67" s="66"/>
      <c r="R67" s="66"/>
      <c r="S67" s="66"/>
      <c r="T67" s="66"/>
      <c r="U67" s="66"/>
    </row>
    <row r="68" spans="1:21" ht="12.75" customHeight="1" x14ac:dyDescent="0.25">
      <c r="A68" s="23"/>
      <c r="B68" s="66"/>
      <c r="C68" s="66"/>
      <c r="D68" s="66"/>
      <c r="E68" s="66"/>
      <c r="F68" s="66"/>
      <c r="G68" s="66"/>
      <c r="H68" s="66"/>
      <c r="I68" s="66"/>
      <c r="J68" s="67"/>
      <c r="K68" s="67"/>
      <c r="L68" s="66"/>
      <c r="M68" s="66"/>
      <c r="N68" s="66"/>
      <c r="O68" s="66"/>
      <c r="P68" s="66"/>
      <c r="Q68" s="66"/>
      <c r="R68" s="66"/>
      <c r="S68" s="66"/>
      <c r="T68" s="66"/>
      <c r="U68" s="66"/>
    </row>
    <row r="69" spans="1:21" ht="12.75" customHeight="1" x14ac:dyDescent="0.25">
      <c r="A69" s="23"/>
      <c r="B69" s="66"/>
      <c r="C69" s="66"/>
      <c r="D69" s="66"/>
      <c r="E69" s="66"/>
      <c r="F69" s="66"/>
      <c r="G69" s="66"/>
      <c r="H69" s="66"/>
      <c r="I69" s="66"/>
      <c r="J69" s="67"/>
      <c r="K69" s="67"/>
      <c r="L69" s="66"/>
      <c r="M69" s="66"/>
      <c r="N69" s="66"/>
      <c r="O69" s="66"/>
      <c r="P69" s="66"/>
      <c r="Q69" s="66"/>
      <c r="R69" s="66"/>
      <c r="S69" s="66"/>
      <c r="T69" s="66"/>
      <c r="U69" s="66"/>
    </row>
    <row r="70" spans="1:21" ht="12.75" customHeight="1" x14ac:dyDescent="0.25">
      <c r="A70" s="23"/>
      <c r="B70" s="66"/>
      <c r="C70" s="66"/>
      <c r="D70" s="66"/>
      <c r="E70" s="66"/>
      <c r="F70" s="66"/>
      <c r="G70" s="66"/>
      <c r="H70" s="66"/>
      <c r="I70" s="66"/>
      <c r="J70" s="67"/>
      <c r="K70" s="67"/>
      <c r="L70" s="66"/>
      <c r="M70" s="66"/>
      <c r="N70" s="66"/>
      <c r="O70" s="66"/>
      <c r="P70" s="66"/>
      <c r="Q70" s="66"/>
      <c r="R70" s="66"/>
      <c r="S70" s="66"/>
      <c r="T70" s="66"/>
      <c r="U70" s="66"/>
    </row>
    <row r="71" spans="1:21" ht="12.75" customHeight="1" x14ac:dyDescent="0.25">
      <c r="A71" s="23"/>
      <c r="B71" s="66"/>
      <c r="C71" s="66"/>
      <c r="D71" s="66"/>
      <c r="E71" s="66"/>
      <c r="F71" s="66"/>
      <c r="G71" s="66"/>
      <c r="H71" s="66"/>
      <c r="I71" s="66"/>
      <c r="J71" s="67"/>
      <c r="K71" s="67"/>
      <c r="L71" s="66"/>
      <c r="M71" s="66"/>
      <c r="N71" s="66"/>
      <c r="O71" s="66"/>
      <c r="P71" s="66"/>
      <c r="Q71" s="66"/>
      <c r="R71" s="66"/>
      <c r="S71" s="66"/>
      <c r="T71" s="66"/>
      <c r="U71" s="66"/>
    </row>
    <row r="72" spans="1:21" ht="12.75" customHeight="1" x14ac:dyDescent="0.25">
      <c r="A72" s="23"/>
      <c r="B72" s="66"/>
      <c r="C72" s="66"/>
      <c r="D72" s="66"/>
      <c r="E72" s="66"/>
      <c r="F72" s="66"/>
      <c r="G72" s="66"/>
      <c r="H72" s="66"/>
      <c r="I72" s="66"/>
      <c r="J72" s="67"/>
      <c r="K72" s="67"/>
      <c r="L72" s="66"/>
      <c r="M72" s="66"/>
      <c r="N72" s="66"/>
      <c r="O72" s="66"/>
      <c r="P72" s="66"/>
      <c r="Q72" s="66"/>
      <c r="R72" s="66"/>
      <c r="S72" s="66"/>
      <c r="T72" s="66"/>
      <c r="U72" s="66"/>
    </row>
    <row r="73" spans="1:21" ht="12.75" customHeight="1" x14ac:dyDescent="0.25">
      <c r="A73" s="23"/>
      <c r="B73" s="66"/>
      <c r="C73" s="66"/>
      <c r="D73" s="66"/>
      <c r="E73" s="66"/>
      <c r="F73" s="66"/>
      <c r="G73" s="66"/>
      <c r="H73" s="66"/>
      <c r="I73" s="66"/>
      <c r="J73" s="67"/>
      <c r="K73" s="67"/>
      <c r="L73" s="66"/>
      <c r="M73" s="66"/>
      <c r="N73" s="66"/>
      <c r="O73" s="66"/>
      <c r="P73" s="66"/>
      <c r="Q73" s="66"/>
      <c r="R73" s="66"/>
      <c r="S73" s="66"/>
      <c r="T73" s="66"/>
      <c r="U73" s="66"/>
    </row>
    <row r="74" spans="1:21" ht="12.75" customHeight="1" x14ac:dyDescent="0.25">
      <c r="A74" s="23"/>
      <c r="B74" s="66"/>
      <c r="C74" s="66"/>
      <c r="D74" s="66"/>
      <c r="E74" s="66"/>
      <c r="F74" s="66"/>
      <c r="G74" s="66"/>
      <c r="H74" s="66"/>
      <c r="I74" s="66"/>
      <c r="J74" s="67"/>
      <c r="K74" s="67"/>
      <c r="L74" s="66"/>
      <c r="M74" s="66"/>
      <c r="N74" s="66"/>
      <c r="O74" s="66"/>
      <c r="P74" s="66"/>
      <c r="Q74" s="66"/>
      <c r="R74" s="66"/>
      <c r="S74" s="66"/>
      <c r="T74" s="66"/>
      <c r="U74" s="66"/>
    </row>
    <row r="75" spans="1:21" ht="12.75" customHeight="1" x14ac:dyDescent="0.25">
      <c r="A75" s="23"/>
      <c r="B75" s="66"/>
      <c r="C75" s="66"/>
      <c r="D75" s="66"/>
      <c r="E75" s="66"/>
      <c r="F75" s="66"/>
      <c r="G75" s="66"/>
      <c r="H75" s="66"/>
      <c r="I75" s="66"/>
      <c r="J75" s="67"/>
      <c r="K75" s="67"/>
      <c r="L75" s="66"/>
      <c r="M75" s="66"/>
      <c r="N75" s="66"/>
      <c r="O75" s="66"/>
      <c r="P75" s="66"/>
      <c r="Q75" s="66"/>
      <c r="R75" s="66"/>
      <c r="S75" s="66"/>
      <c r="T75" s="66"/>
      <c r="U75" s="66"/>
    </row>
    <row r="76" spans="1:21" ht="12.75" customHeight="1" x14ac:dyDescent="0.25">
      <c r="A76" s="23"/>
      <c r="B76" s="66"/>
      <c r="C76" s="66"/>
      <c r="D76" s="66"/>
      <c r="E76" s="66"/>
      <c r="F76" s="66"/>
      <c r="G76" s="66"/>
      <c r="H76" s="66"/>
      <c r="I76" s="66"/>
      <c r="J76" s="67"/>
      <c r="K76" s="67"/>
      <c r="L76" s="66"/>
      <c r="M76" s="66"/>
      <c r="N76" s="66"/>
      <c r="O76" s="66"/>
      <c r="P76" s="66"/>
      <c r="Q76" s="66"/>
      <c r="R76" s="66"/>
      <c r="S76" s="66"/>
      <c r="T76" s="66"/>
      <c r="U76" s="66"/>
    </row>
    <row r="77" spans="1:21" ht="12.75" customHeight="1" x14ac:dyDescent="0.25">
      <c r="A77" s="23"/>
      <c r="B77" s="66"/>
      <c r="C77" s="66"/>
      <c r="D77" s="66"/>
      <c r="E77" s="66"/>
      <c r="F77" s="66"/>
      <c r="G77" s="66"/>
      <c r="H77" s="66"/>
      <c r="I77" s="66"/>
      <c r="J77" s="67"/>
      <c r="K77" s="67"/>
      <c r="L77" s="66"/>
      <c r="M77" s="66"/>
      <c r="N77" s="66"/>
      <c r="O77" s="66"/>
      <c r="P77" s="66"/>
      <c r="Q77" s="66"/>
      <c r="R77" s="66"/>
      <c r="S77" s="66"/>
      <c r="T77" s="66"/>
      <c r="U77" s="66"/>
    </row>
    <row r="78" spans="1:21" ht="12.75" customHeight="1" x14ac:dyDescent="0.25">
      <c r="A78" s="23"/>
      <c r="B78" s="66"/>
      <c r="C78" s="66"/>
      <c r="D78" s="66"/>
      <c r="E78" s="66"/>
      <c r="F78" s="66"/>
      <c r="G78" s="66"/>
      <c r="H78" s="66"/>
      <c r="I78" s="66"/>
      <c r="J78" s="67"/>
      <c r="K78" s="67"/>
      <c r="L78" s="66"/>
      <c r="M78" s="66"/>
      <c r="N78" s="66"/>
      <c r="O78" s="66"/>
      <c r="P78" s="66"/>
      <c r="Q78" s="66"/>
      <c r="R78" s="66"/>
      <c r="S78" s="66"/>
      <c r="T78" s="66"/>
      <c r="U78" s="66"/>
    </row>
    <row r="79" spans="1:21" ht="12.75" customHeight="1" x14ac:dyDescent="0.25">
      <c r="A79" s="23"/>
      <c r="B79" s="66"/>
      <c r="C79" s="66"/>
      <c r="D79" s="66"/>
      <c r="E79" s="66"/>
      <c r="F79" s="66"/>
      <c r="G79" s="66"/>
      <c r="H79" s="66"/>
      <c r="I79" s="66"/>
      <c r="J79" s="67"/>
      <c r="K79" s="67"/>
      <c r="L79" s="66"/>
      <c r="M79" s="66"/>
      <c r="N79" s="66"/>
      <c r="O79" s="66"/>
      <c r="P79" s="66"/>
      <c r="Q79" s="66"/>
      <c r="R79" s="66"/>
      <c r="S79" s="66"/>
      <c r="T79" s="66"/>
      <c r="U79" s="66"/>
    </row>
    <row r="80" spans="1:21" ht="12.75" customHeight="1" x14ac:dyDescent="0.25">
      <c r="A80" s="23"/>
      <c r="B80" s="66"/>
      <c r="C80" s="66"/>
      <c r="D80" s="66"/>
      <c r="E80" s="66"/>
      <c r="F80" s="66"/>
      <c r="G80" s="66"/>
      <c r="H80" s="66"/>
      <c r="I80" s="66"/>
      <c r="J80" s="67"/>
      <c r="K80" s="67"/>
      <c r="L80" s="66"/>
      <c r="M80" s="66"/>
      <c r="N80" s="66"/>
      <c r="O80" s="66"/>
      <c r="P80" s="66"/>
      <c r="Q80" s="66"/>
      <c r="R80" s="66"/>
      <c r="S80" s="66"/>
      <c r="T80" s="66"/>
      <c r="U80" s="66"/>
    </row>
    <row r="81" spans="1:21" ht="12.75" customHeight="1" x14ac:dyDescent="0.25">
      <c r="A81" s="23"/>
      <c r="B81" s="66"/>
      <c r="C81" s="66"/>
      <c r="D81" s="66"/>
      <c r="E81" s="66"/>
      <c r="F81" s="66"/>
      <c r="G81" s="66"/>
      <c r="H81" s="66"/>
      <c r="I81" s="66"/>
      <c r="J81" s="67"/>
      <c r="K81" s="67"/>
      <c r="L81" s="66"/>
      <c r="M81" s="66"/>
      <c r="N81" s="66"/>
      <c r="O81" s="66"/>
      <c r="P81" s="66"/>
      <c r="Q81" s="66"/>
      <c r="R81" s="66"/>
      <c r="S81" s="66"/>
      <c r="T81" s="66"/>
      <c r="U81" s="66"/>
    </row>
    <row r="82" spans="1:21" ht="12.75" customHeight="1" x14ac:dyDescent="0.25">
      <c r="A82" s="23"/>
      <c r="B82" s="66"/>
      <c r="C82" s="66"/>
      <c r="D82" s="66"/>
      <c r="E82" s="66"/>
      <c r="F82" s="66"/>
      <c r="G82" s="66"/>
      <c r="H82" s="66"/>
      <c r="I82" s="66"/>
      <c r="J82" s="67"/>
      <c r="K82" s="67"/>
      <c r="L82" s="66"/>
      <c r="M82" s="66"/>
      <c r="N82" s="66"/>
      <c r="O82" s="66"/>
      <c r="P82" s="66"/>
      <c r="Q82" s="66"/>
      <c r="R82" s="66"/>
      <c r="S82" s="66"/>
      <c r="T82" s="66"/>
      <c r="U82" s="66"/>
    </row>
    <row r="83" spans="1:21" ht="12.75" customHeight="1" x14ac:dyDescent="0.25">
      <c r="A83" s="23"/>
      <c r="B83" s="66"/>
      <c r="C83" s="66"/>
      <c r="D83" s="66"/>
      <c r="E83" s="66"/>
      <c r="F83" s="66"/>
      <c r="G83" s="66"/>
      <c r="H83" s="66"/>
      <c r="I83" s="66"/>
      <c r="J83" s="67"/>
      <c r="K83" s="67"/>
      <c r="L83" s="66"/>
      <c r="M83" s="66"/>
      <c r="N83" s="66"/>
      <c r="O83" s="66"/>
      <c r="P83" s="66"/>
      <c r="Q83" s="66"/>
      <c r="R83" s="66"/>
      <c r="S83" s="66"/>
      <c r="T83" s="66"/>
      <c r="U83" s="66"/>
    </row>
    <row r="84" spans="1:21" ht="12.75" customHeight="1" x14ac:dyDescent="0.25">
      <c r="A84" s="23"/>
      <c r="B84" s="66"/>
      <c r="C84" s="66"/>
      <c r="D84" s="66"/>
      <c r="E84" s="66"/>
      <c r="F84" s="66"/>
      <c r="G84" s="66"/>
      <c r="H84" s="66"/>
      <c r="I84" s="66"/>
      <c r="J84" s="67"/>
      <c r="K84" s="67"/>
      <c r="L84" s="66"/>
      <c r="M84" s="66"/>
      <c r="N84" s="66"/>
      <c r="O84" s="66"/>
      <c r="P84" s="66"/>
      <c r="Q84" s="66"/>
      <c r="R84" s="66"/>
      <c r="S84" s="66"/>
      <c r="T84" s="66"/>
      <c r="U84" s="66"/>
    </row>
    <row r="85" spans="1:21" ht="12.75" customHeight="1" x14ac:dyDescent="0.25">
      <c r="A85" s="23"/>
      <c r="B85" s="66"/>
      <c r="C85" s="66"/>
      <c r="D85" s="66"/>
      <c r="E85" s="66"/>
      <c r="F85" s="66"/>
      <c r="G85" s="66"/>
      <c r="H85" s="66"/>
      <c r="I85" s="66"/>
      <c r="J85" s="67"/>
      <c r="K85" s="67"/>
      <c r="L85" s="66"/>
      <c r="M85" s="66"/>
      <c r="N85" s="66"/>
      <c r="O85" s="66"/>
      <c r="P85" s="66"/>
      <c r="Q85" s="66"/>
      <c r="R85" s="66"/>
      <c r="S85" s="66"/>
      <c r="T85" s="66"/>
      <c r="U85" s="66"/>
    </row>
    <row r="86" spans="1:21" ht="12.75" customHeight="1" x14ac:dyDescent="0.25">
      <c r="A86" s="23"/>
      <c r="B86" s="66"/>
      <c r="C86" s="66"/>
      <c r="D86" s="66"/>
      <c r="E86" s="66"/>
      <c r="F86" s="66"/>
      <c r="G86" s="66"/>
      <c r="H86" s="66"/>
      <c r="I86" s="66"/>
      <c r="J86" s="67"/>
      <c r="K86" s="67"/>
      <c r="L86" s="66"/>
      <c r="M86" s="66"/>
      <c r="N86" s="66"/>
      <c r="O86" s="66"/>
      <c r="P86" s="66"/>
      <c r="Q86" s="66"/>
      <c r="R86" s="66"/>
      <c r="S86" s="66"/>
      <c r="T86" s="66"/>
      <c r="U86" s="66"/>
    </row>
    <row r="87" spans="1:21" ht="12.75" customHeight="1" x14ac:dyDescent="0.25">
      <c r="A87" s="23"/>
      <c r="B87" s="66"/>
      <c r="C87" s="66"/>
      <c r="D87" s="66"/>
      <c r="E87" s="66"/>
      <c r="F87" s="66"/>
      <c r="G87" s="66"/>
      <c r="H87" s="66"/>
      <c r="I87" s="66"/>
      <c r="J87" s="67"/>
      <c r="K87" s="67"/>
      <c r="L87" s="66"/>
      <c r="M87" s="66"/>
      <c r="N87" s="66"/>
      <c r="O87" s="66"/>
      <c r="P87" s="66"/>
      <c r="Q87" s="66"/>
      <c r="R87" s="66"/>
      <c r="S87" s="66"/>
      <c r="T87" s="66"/>
      <c r="U87" s="66"/>
    </row>
    <row r="88" spans="1:21" ht="12.75" customHeight="1" x14ac:dyDescent="0.25">
      <c r="A88" s="23"/>
      <c r="B88" s="66"/>
      <c r="C88" s="66"/>
      <c r="D88" s="66"/>
      <c r="E88" s="66"/>
      <c r="F88" s="66"/>
      <c r="G88" s="66"/>
      <c r="H88" s="66"/>
      <c r="I88" s="66"/>
      <c r="J88" s="67"/>
      <c r="K88" s="67"/>
      <c r="L88" s="66"/>
      <c r="M88" s="66"/>
      <c r="N88" s="66"/>
      <c r="O88" s="66"/>
      <c r="P88" s="66"/>
      <c r="Q88" s="66"/>
      <c r="R88" s="66"/>
      <c r="S88" s="66"/>
      <c r="T88" s="66"/>
      <c r="U88" s="66"/>
    </row>
    <row r="89" spans="1:21" ht="12.75" customHeight="1" x14ac:dyDescent="0.25">
      <c r="A89" s="23"/>
      <c r="B89" s="66"/>
      <c r="C89" s="66"/>
      <c r="D89" s="66"/>
      <c r="E89" s="66"/>
      <c r="F89" s="66"/>
      <c r="G89" s="66"/>
      <c r="H89" s="66"/>
      <c r="I89" s="66"/>
      <c r="J89" s="67"/>
      <c r="K89" s="67"/>
      <c r="L89" s="66"/>
      <c r="M89" s="66"/>
      <c r="N89" s="66"/>
      <c r="O89" s="66"/>
      <c r="P89" s="66"/>
      <c r="Q89" s="66"/>
      <c r="R89" s="66"/>
      <c r="S89" s="66"/>
      <c r="T89" s="66"/>
      <c r="U89" s="66"/>
    </row>
    <row r="90" spans="1:21" ht="12.75" customHeight="1" x14ac:dyDescent="0.25">
      <c r="A90" s="23"/>
      <c r="B90" s="66"/>
      <c r="C90" s="66"/>
      <c r="D90" s="66"/>
      <c r="E90" s="66"/>
      <c r="F90" s="66"/>
      <c r="G90" s="66"/>
      <c r="H90" s="66"/>
      <c r="I90" s="66"/>
      <c r="J90" s="67"/>
      <c r="K90" s="67"/>
      <c r="L90" s="66"/>
      <c r="M90" s="66"/>
      <c r="N90" s="66"/>
      <c r="O90" s="66"/>
      <c r="P90" s="66"/>
      <c r="Q90" s="66"/>
      <c r="R90" s="66"/>
      <c r="S90" s="66"/>
      <c r="T90" s="66"/>
      <c r="U90" s="66"/>
    </row>
    <row r="91" spans="1:21" ht="12.75" customHeight="1" x14ac:dyDescent="0.25">
      <c r="A91" s="23"/>
      <c r="B91" s="66"/>
      <c r="C91" s="66"/>
      <c r="D91" s="66"/>
      <c r="E91" s="66"/>
      <c r="F91" s="66"/>
      <c r="G91" s="66"/>
      <c r="H91" s="66"/>
      <c r="I91" s="66"/>
      <c r="J91" s="67"/>
      <c r="K91" s="67"/>
      <c r="L91" s="66"/>
      <c r="M91" s="66"/>
      <c r="N91" s="66"/>
      <c r="O91" s="66"/>
      <c r="P91" s="66"/>
      <c r="Q91" s="66"/>
      <c r="R91" s="66"/>
      <c r="S91" s="66"/>
      <c r="T91" s="66"/>
      <c r="U91" s="66"/>
    </row>
    <row r="92" spans="1:21" ht="12.75" customHeight="1" x14ac:dyDescent="0.25">
      <c r="A92" s="23"/>
      <c r="B92" s="66"/>
      <c r="C92" s="66"/>
      <c r="D92" s="66"/>
      <c r="E92" s="66"/>
      <c r="F92" s="66"/>
      <c r="G92" s="66"/>
      <c r="H92" s="66"/>
      <c r="I92" s="66"/>
      <c r="J92" s="67"/>
      <c r="K92" s="67"/>
      <c r="L92" s="66"/>
      <c r="M92" s="66"/>
      <c r="N92" s="66"/>
      <c r="O92" s="66"/>
      <c r="P92" s="66"/>
      <c r="Q92" s="66"/>
      <c r="R92" s="66"/>
      <c r="S92" s="66"/>
      <c r="T92" s="66"/>
      <c r="U92" s="66"/>
    </row>
    <row r="93" spans="1:21" ht="12.75" customHeight="1" x14ac:dyDescent="0.25">
      <c r="A93" s="23"/>
      <c r="B93" s="66"/>
      <c r="C93" s="66"/>
      <c r="D93" s="66"/>
      <c r="E93" s="66"/>
      <c r="F93" s="66"/>
      <c r="G93" s="66"/>
      <c r="H93" s="66"/>
      <c r="I93" s="66"/>
      <c r="J93" s="67"/>
      <c r="K93" s="67"/>
      <c r="L93" s="66"/>
      <c r="M93" s="66"/>
      <c r="N93" s="66"/>
      <c r="O93" s="66"/>
      <c r="P93" s="66"/>
      <c r="Q93" s="66"/>
      <c r="R93" s="66"/>
      <c r="S93" s="66"/>
      <c r="T93" s="66"/>
      <c r="U93" s="66"/>
    </row>
    <row r="94" spans="1:21" ht="12.75" customHeight="1" x14ac:dyDescent="0.25">
      <c r="A94" s="23"/>
      <c r="B94" s="66"/>
      <c r="C94" s="66"/>
      <c r="D94" s="66"/>
      <c r="E94" s="66"/>
      <c r="F94" s="66"/>
      <c r="G94" s="66"/>
      <c r="H94" s="66"/>
      <c r="I94" s="66"/>
      <c r="J94" s="67"/>
      <c r="K94" s="67"/>
      <c r="L94" s="66"/>
      <c r="M94" s="66"/>
      <c r="N94" s="66"/>
      <c r="O94" s="66"/>
      <c r="P94" s="66"/>
      <c r="Q94" s="66"/>
      <c r="R94" s="66"/>
      <c r="S94" s="66"/>
      <c r="T94" s="66"/>
      <c r="U94" s="66"/>
    </row>
    <row r="95" spans="1:21" ht="12.75" customHeight="1" x14ac:dyDescent="0.25">
      <c r="A95" s="23"/>
      <c r="B95" s="66"/>
      <c r="C95" s="66"/>
      <c r="D95" s="66"/>
      <c r="E95" s="66"/>
      <c r="F95" s="66"/>
      <c r="G95" s="66"/>
      <c r="H95" s="66"/>
      <c r="I95" s="66"/>
      <c r="J95" s="67"/>
      <c r="K95" s="67"/>
      <c r="L95" s="66"/>
      <c r="M95" s="66"/>
      <c r="N95" s="66"/>
      <c r="O95" s="66"/>
      <c r="P95" s="66"/>
      <c r="Q95" s="66"/>
      <c r="R95" s="66"/>
      <c r="S95" s="66"/>
      <c r="T95" s="66"/>
      <c r="U95" s="66"/>
    </row>
    <row r="96" spans="1:21" ht="12.75" customHeight="1" x14ac:dyDescent="0.25">
      <c r="A96" s="23"/>
      <c r="B96" s="66"/>
      <c r="C96" s="66"/>
      <c r="D96" s="66"/>
      <c r="E96" s="66"/>
      <c r="F96" s="66"/>
      <c r="G96" s="66"/>
      <c r="H96" s="66"/>
      <c r="I96" s="66"/>
      <c r="J96" s="67"/>
      <c r="K96" s="67"/>
      <c r="L96" s="66"/>
      <c r="M96" s="66"/>
      <c r="N96" s="66"/>
      <c r="O96" s="66"/>
      <c r="P96" s="66"/>
      <c r="Q96" s="66"/>
      <c r="R96" s="66"/>
      <c r="S96" s="66"/>
      <c r="T96" s="66"/>
      <c r="U96" s="66"/>
    </row>
    <row r="97" spans="1:21" ht="12.75" customHeight="1" x14ac:dyDescent="0.25">
      <c r="A97" s="23"/>
      <c r="B97" s="66"/>
      <c r="C97" s="66"/>
      <c r="D97" s="66"/>
      <c r="E97" s="66"/>
      <c r="F97" s="66"/>
      <c r="G97" s="66"/>
      <c r="H97" s="66"/>
      <c r="I97" s="66"/>
      <c r="J97" s="67"/>
      <c r="K97" s="67"/>
      <c r="L97" s="66"/>
      <c r="M97" s="66"/>
      <c r="N97" s="66"/>
      <c r="O97" s="66"/>
      <c r="P97" s="66"/>
      <c r="Q97" s="66"/>
      <c r="R97" s="66"/>
      <c r="S97" s="66"/>
      <c r="T97" s="66"/>
      <c r="U97" s="66"/>
    </row>
    <row r="98" spans="1:21" ht="12.75" customHeight="1" x14ac:dyDescent="0.25">
      <c r="A98" s="23"/>
      <c r="B98" s="66"/>
      <c r="C98" s="66"/>
      <c r="D98" s="66"/>
      <c r="E98" s="66"/>
      <c r="F98" s="66"/>
      <c r="G98" s="66"/>
      <c r="H98" s="66"/>
      <c r="I98" s="66"/>
      <c r="J98" s="67"/>
      <c r="K98" s="67"/>
      <c r="L98" s="66"/>
      <c r="M98" s="66"/>
      <c r="N98" s="66"/>
      <c r="O98" s="66"/>
      <c r="P98" s="66"/>
      <c r="Q98" s="66"/>
      <c r="R98" s="66"/>
      <c r="S98" s="66"/>
      <c r="T98" s="66"/>
      <c r="U98" s="66"/>
    </row>
    <row r="99" spans="1:21" ht="12.75" customHeight="1" x14ac:dyDescent="0.25">
      <c r="A99" s="23"/>
      <c r="B99" s="66"/>
      <c r="C99" s="66"/>
      <c r="D99" s="66"/>
      <c r="E99" s="66"/>
      <c r="F99" s="66"/>
      <c r="G99" s="66"/>
      <c r="H99" s="66"/>
      <c r="I99" s="66"/>
      <c r="J99" s="67"/>
      <c r="K99" s="67"/>
      <c r="L99" s="66"/>
      <c r="M99" s="66"/>
      <c r="N99" s="66"/>
      <c r="O99" s="66"/>
      <c r="P99" s="66"/>
      <c r="Q99" s="66"/>
      <c r="R99" s="66"/>
      <c r="S99" s="66"/>
      <c r="T99" s="66"/>
      <c r="U99" s="66"/>
    </row>
    <row r="100" spans="1:21" ht="12.75" customHeight="1" x14ac:dyDescent="0.25">
      <c r="A100" s="23"/>
      <c r="B100" s="66"/>
      <c r="C100" s="66"/>
      <c r="D100" s="66"/>
      <c r="E100" s="66"/>
      <c r="F100" s="66"/>
      <c r="G100" s="66"/>
      <c r="H100" s="66"/>
      <c r="I100" s="66"/>
      <c r="J100" s="67"/>
      <c r="K100" s="67"/>
      <c r="L100" s="66"/>
      <c r="M100" s="66"/>
      <c r="N100" s="66"/>
      <c r="O100" s="66"/>
      <c r="P100" s="66"/>
      <c r="Q100" s="66"/>
      <c r="R100" s="66"/>
      <c r="S100" s="66"/>
      <c r="T100" s="66"/>
      <c r="U100" s="66"/>
    </row>
  </sheetData>
  <sheetProtection selectLockedCells="1" selectUnlockedCells="1"/>
  <phoneticPr fontId="0" type="noConversion"/>
  <dataValidations count="1">
    <dataValidation type="list" allowBlank="1" showErrorMessage="1" sqref="B4:P58 Q30:Q58 Q4:Q28 R4:U58" xr:uid="{00000000-0002-0000-0400-000000000000}">
      <formula1>DAFOR</formula1>
      <formula2>0</formula2>
    </dataValidation>
  </dataValidations>
  <pageMargins left="0.22013888888888888" right="0.27986111111111112" top="0.49027777777777776" bottom="0.5"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52</vt:i4>
      </vt:variant>
    </vt:vector>
  </HeadingPairs>
  <TitlesOfParts>
    <vt:vector size="57" baseType="lpstr">
      <vt:lpstr>Notes</vt:lpstr>
      <vt:lpstr>Structural Recording Form</vt:lpstr>
      <vt:lpstr>Shrub Recording Form</vt:lpstr>
      <vt:lpstr>Climber Trees Recording Form</vt:lpstr>
      <vt:lpstr>Ground Flora etc Recording Form</vt:lpstr>
      <vt:lpstr>AdjacentLandUse</vt:lpstr>
      <vt:lpstr>Aspect</vt:lpstr>
      <vt:lpstr>BankDegD</vt:lpstr>
      <vt:lpstr>BankDegE</vt:lpstr>
      <vt:lpstr>BankWallShelf</vt:lpstr>
      <vt:lpstr>Base</vt:lpstr>
      <vt:lpstr>BaseV</vt:lpstr>
      <vt:lpstr>BoundaryFunction</vt:lpstr>
      <vt:lpstr>BWSSize</vt:lpstr>
      <vt:lpstr>CORINE</vt:lpstr>
      <vt:lpstr>DAFOR</vt:lpstr>
      <vt:lpstr>Designated</vt:lpstr>
      <vt:lpstr>Domin</vt:lpstr>
      <vt:lpstr>Drain</vt:lpstr>
      <vt:lpstr>DrainSize</vt:lpstr>
      <vt:lpstr>Fencing</vt:lpstr>
      <vt:lpstr>FencingS</vt:lpstr>
      <vt:lpstr>Flora</vt:lpstr>
      <vt:lpstr>Fossitt</vt:lpstr>
      <vt:lpstr>Gaps</vt:lpstr>
      <vt:lpstr>GapsSorG</vt:lpstr>
      <vt:lpstr>Height</vt:lpstr>
      <vt:lpstr>History</vt:lpstr>
      <vt:lpstr>HistOS</vt:lpstr>
      <vt:lpstr>HRoad</vt:lpstr>
      <vt:lpstr>Linearity</vt:lpstr>
      <vt:lpstr>Mgmt</vt:lpstr>
      <vt:lpstr>MgmtMethod</vt:lpstr>
      <vt:lpstr>MgmtOOS</vt:lpstr>
      <vt:lpstr>MgmtStage</vt:lpstr>
      <vt:lpstr>Outline</vt:lpstr>
      <vt:lpstr>OvHead</vt:lpstr>
      <vt:lpstr>PresDom</vt:lpstr>
      <vt:lpstr>Profile</vt:lpstr>
      <vt:lpstr>ProfileSuffix</vt:lpstr>
      <vt:lpstr>Rejuv</vt:lpstr>
      <vt:lpstr>RejuvR</vt:lpstr>
      <vt:lpstr>RoadClass</vt:lpstr>
      <vt:lpstr>SMR</vt:lpstr>
      <vt:lpstr>Soil</vt:lpstr>
      <vt:lpstr>ThirtyL</vt:lpstr>
      <vt:lpstr>TreeAge</vt:lpstr>
      <vt:lpstr>TreeH</vt:lpstr>
      <vt:lpstr>TreesQ</vt:lpstr>
      <vt:lpstr>VergeD</vt:lpstr>
      <vt:lpstr>VergeDHist</vt:lpstr>
      <vt:lpstr>VergeW</vt:lpstr>
      <vt:lpstr>Vigour</vt:lpstr>
      <vt:lpstr>WetDry</vt:lpstr>
      <vt:lpstr>Width</vt:lpstr>
      <vt:lpstr>WL1or2</vt:lpstr>
      <vt:lpstr>WoodLk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 Foulkes</dc:creator>
  <cp:lastModifiedBy>Neil Foulkes</cp:lastModifiedBy>
  <dcterms:created xsi:type="dcterms:W3CDTF">2023-07-30T05:37:39Z</dcterms:created>
  <dcterms:modified xsi:type="dcterms:W3CDTF">2025-05-09T08:34:12Z</dcterms:modified>
</cp:coreProperties>
</file>